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<sst xmlns="http://schemas.openxmlformats.org/spreadsheetml/2006/main" count="395" uniqueCount="201">
  <si>
    <t>KOMUNIKAT KOŃCOWY</t>
  </si>
  <si>
    <t>FINAŁU WOJEWÓDZKIEGO GIMNAZJADY W GIMNASTYCE</t>
  </si>
  <si>
    <t>DZIEWCZĘTA</t>
  </si>
  <si>
    <t>imię i nazwisko</t>
  </si>
  <si>
    <t>szkoła</t>
  </si>
  <si>
    <t>ćwicz. wolne</t>
  </si>
  <si>
    <t>miejsce</t>
  </si>
  <si>
    <t>ćw. równoważne</t>
  </si>
  <si>
    <t>skok przez skrzynię</t>
  </si>
  <si>
    <t>wielobój</t>
  </si>
  <si>
    <t>KLASYFIKACJA DRUŻYNOWA SZKÓŁ</t>
  </si>
  <si>
    <t>wynik</t>
  </si>
  <si>
    <t>pkt do współzawodnictwa sportowego szkół</t>
  </si>
  <si>
    <t>100 pkt</t>
  </si>
  <si>
    <t>90 pkt</t>
  </si>
  <si>
    <t>80 pkt</t>
  </si>
  <si>
    <t>70 pkt</t>
  </si>
  <si>
    <t>60 pkt</t>
  </si>
  <si>
    <t>50 pkt</t>
  </si>
  <si>
    <t>40 pkt</t>
  </si>
  <si>
    <t>30 pkt</t>
  </si>
  <si>
    <t>20 pkt</t>
  </si>
  <si>
    <t>15 pkt</t>
  </si>
  <si>
    <t>13 pkt</t>
  </si>
  <si>
    <t>11 pkt</t>
  </si>
  <si>
    <t>10 pkt</t>
  </si>
  <si>
    <t>9 pkt</t>
  </si>
  <si>
    <t>8 pkt</t>
  </si>
  <si>
    <t>CHŁOPCY</t>
  </si>
  <si>
    <t>układ na drążku</t>
  </si>
  <si>
    <t>Zarzecze, dn. 21-22.04.2010r.</t>
  </si>
  <si>
    <t>Gim. Nr 2 Zagórz</t>
  </si>
  <si>
    <t>Paulina Cipora</t>
  </si>
  <si>
    <t>Paulina Szczudlik</t>
  </si>
  <si>
    <t>Anita Mołczan</t>
  </si>
  <si>
    <t>Kamila Zubel</t>
  </si>
  <si>
    <t>Izabela Musur</t>
  </si>
  <si>
    <t>Gim. Nr 4 Jarosław</t>
  </si>
  <si>
    <t>Gim. Sport. Rzeszów</t>
  </si>
  <si>
    <t>Marlena Słowik</t>
  </si>
  <si>
    <t>Karolina Szela</t>
  </si>
  <si>
    <t>Karolina Kalandyk</t>
  </si>
  <si>
    <t>Celina Małek</t>
  </si>
  <si>
    <t>Gim. Nr 9 Rzeszów</t>
  </si>
  <si>
    <t>Magdalena Helon</t>
  </si>
  <si>
    <t>Kinga Wesołowska</t>
  </si>
  <si>
    <t>Izabela Matias</t>
  </si>
  <si>
    <t>Paulina Pawłowicz</t>
  </si>
  <si>
    <t>Gim. Pawłosiów</t>
  </si>
  <si>
    <t>Patrycja Jędruch</t>
  </si>
  <si>
    <t>Natalia Janusz</t>
  </si>
  <si>
    <t>Jolanta Płocica</t>
  </si>
  <si>
    <t>Gim. Zarzecze</t>
  </si>
  <si>
    <t>Joanna Mioduszewska</t>
  </si>
  <si>
    <t>Klaudia Florek</t>
  </si>
  <si>
    <t>Gabriela Balawender</t>
  </si>
  <si>
    <t>Sabina Bielec</t>
  </si>
  <si>
    <t>Gim. Nr 4 Sanok</t>
  </si>
  <si>
    <t>Martyna Mierzwa</t>
  </si>
  <si>
    <t>Magdalena Tarnawska</t>
  </si>
  <si>
    <t>Diana Mędrzak</t>
  </si>
  <si>
    <t>Aleksandra Błażejowska</t>
  </si>
  <si>
    <t>Diana Pawluś</t>
  </si>
  <si>
    <t>Gim. Nr 1 Jasło</t>
  </si>
  <si>
    <t>Angelika Jarecka</t>
  </si>
  <si>
    <t>Miriam Kamad</t>
  </si>
  <si>
    <t>Gim. Nr 2 Stalowa Wola</t>
  </si>
  <si>
    <t>Aleksandra Bielak</t>
  </si>
  <si>
    <t>Kinga Bujanowska</t>
  </si>
  <si>
    <t>Angelika Mastalerczyk</t>
  </si>
  <si>
    <t>Marcela Czubat</t>
  </si>
  <si>
    <t>Gim. Nr 2 Stal. Wola</t>
  </si>
  <si>
    <t>Gim. Nr 7 Rzeszów</t>
  </si>
  <si>
    <t>Dominika Bernat</t>
  </si>
  <si>
    <t>Sylwia Sokołowska</t>
  </si>
  <si>
    <t>Sylwia Velen</t>
  </si>
  <si>
    <t>Kamila Fularska</t>
  </si>
  <si>
    <t>ZPSM Przemyśl</t>
  </si>
  <si>
    <t>Paulina Gorczyca</t>
  </si>
  <si>
    <t>Aniela Kowalska</t>
  </si>
  <si>
    <t>Paulina Cyran</t>
  </si>
  <si>
    <t>Gim. Husów</t>
  </si>
  <si>
    <t>Amanda Podolec</t>
  </si>
  <si>
    <t>Karolina Szpytma</t>
  </si>
  <si>
    <t>Izabela Zięba</t>
  </si>
  <si>
    <t>Gim. Nr 3 Krosno</t>
  </si>
  <si>
    <t>Paulina Toropolska</t>
  </si>
  <si>
    <t>Aleksandra Ślączka</t>
  </si>
  <si>
    <t>Katarzyna Kugiełło</t>
  </si>
  <si>
    <t>Zuzanna Pruska</t>
  </si>
  <si>
    <t>Gim. Laszki</t>
  </si>
  <si>
    <t>Agnieszka Kobyłko</t>
  </si>
  <si>
    <t>Patrycja Wojtowicz</t>
  </si>
  <si>
    <t>Paulina Bat</t>
  </si>
  <si>
    <t>Gim. Leżajsk</t>
  </si>
  <si>
    <t>Brygida Czarny</t>
  </si>
  <si>
    <t>Iga Kowior</t>
  </si>
  <si>
    <t>Joanna Jaworowska</t>
  </si>
  <si>
    <t>Aleksandra Wyszyńska</t>
  </si>
  <si>
    <t>Paulina Ciurkot</t>
  </si>
  <si>
    <t>Gim. Nr 2 Dębica</t>
  </si>
  <si>
    <t>Patrycja Sanicka</t>
  </si>
  <si>
    <t>Miglena Kirilova</t>
  </si>
  <si>
    <t>Barbara Zając</t>
  </si>
  <si>
    <t>Gim. Nr 3 Dębica</t>
  </si>
  <si>
    <t>Karina Rodak</t>
  </si>
  <si>
    <t>Magda Skowyra</t>
  </si>
  <si>
    <t>Maria Lebryk</t>
  </si>
  <si>
    <t>Gabriela Bialic</t>
  </si>
  <si>
    <t>Gim. Nr 1 Przemyśl</t>
  </si>
  <si>
    <t>Gabriela Adamek</t>
  </si>
  <si>
    <t>Sandra Guzdek</t>
  </si>
  <si>
    <t>Maria Panek</t>
  </si>
  <si>
    <t>Gim. Chorzelów</t>
  </si>
  <si>
    <t>Patrycja Chynowska</t>
  </si>
  <si>
    <t>Emilia Tomecka</t>
  </si>
  <si>
    <t>Katarzyna Kowalska</t>
  </si>
  <si>
    <t>Monika Szczupaj</t>
  </si>
  <si>
    <t>Małgorzata Łukasik</t>
  </si>
  <si>
    <t>Klaudia Mocha</t>
  </si>
  <si>
    <t>Anna Majewska</t>
  </si>
  <si>
    <t>Gim. Nr 8 Rzeszów</t>
  </si>
  <si>
    <t>Justyna Leja</t>
  </si>
  <si>
    <t>Gim. Nr 1 Przeworsk</t>
  </si>
  <si>
    <t>Marlena Szajner</t>
  </si>
  <si>
    <t>Gim. Nr 5 Przemyśl</t>
  </si>
  <si>
    <t>Magdalena Mokrzycka</t>
  </si>
  <si>
    <t>Monika Słaba</t>
  </si>
  <si>
    <t>Katarzyna Cyran</t>
  </si>
  <si>
    <t>Gim. Nr 4 Krosno</t>
  </si>
  <si>
    <t>Aleksandra Kustra</t>
  </si>
  <si>
    <t>Ewelina Płoszaj</t>
  </si>
  <si>
    <t>Anna Rokitka</t>
  </si>
  <si>
    <t>Justyna Guzik</t>
  </si>
  <si>
    <t>Gim. Adamówka</t>
  </si>
  <si>
    <t>Klaudia Bednarz</t>
  </si>
  <si>
    <t>Dominika Siutyła</t>
  </si>
  <si>
    <t>Monika Popek</t>
  </si>
  <si>
    <t>Gim. Sal. Przemyśl</t>
  </si>
  <si>
    <t>Martyna Łukasiewicz</t>
  </si>
  <si>
    <t>Kinga Rabka</t>
  </si>
  <si>
    <t>Kornelia Kurasz</t>
  </si>
  <si>
    <t>Olga Makuch</t>
  </si>
  <si>
    <t>Gim. Nr 1 Zagórz</t>
  </si>
  <si>
    <t>Damian Barłóg</t>
  </si>
  <si>
    <t>Damian Osenkowski</t>
  </si>
  <si>
    <t>Sebastian Kamiński</t>
  </si>
  <si>
    <t>Albert Gąsiur</t>
  </si>
  <si>
    <t>Jakub Zell</t>
  </si>
  <si>
    <t>Adrian Stochura</t>
  </si>
  <si>
    <t>Adrina Trznadel</t>
  </si>
  <si>
    <t>Gim. Nr 4 Przemyśl</t>
  </si>
  <si>
    <t>Daniel Tanaszczuk</t>
  </si>
  <si>
    <t>Jakub Pętkowski</t>
  </si>
  <si>
    <t>Damian Matusz</t>
  </si>
  <si>
    <t>Sebastian Durzycki</t>
  </si>
  <si>
    <t>Dawid Kuc</t>
  </si>
  <si>
    <t>Konrad Lech</t>
  </si>
  <si>
    <t>Marcin Surowiec</t>
  </si>
  <si>
    <t>Gim. J.P. II Rzeszów</t>
  </si>
  <si>
    <t>Kacper Szeliga</t>
  </si>
  <si>
    <t>Dariusz Kubek</t>
  </si>
  <si>
    <t>Dominik Skiba</t>
  </si>
  <si>
    <t>Rafał Dunat</t>
  </si>
  <si>
    <t>Rafał Sokołowski</t>
  </si>
  <si>
    <t>Dominik Świstak</t>
  </si>
  <si>
    <t>Andrzej Staniec</t>
  </si>
  <si>
    <t>Jakub Palacz</t>
  </si>
  <si>
    <t>Krystian Rakoczy</t>
  </si>
  <si>
    <t>Adrian Lenik</t>
  </si>
  <si>
    <t>Marek Stodolak</t>
  </si>
  <si>
    <t>Dominik Sokólski</t>
  </si>
  <si>
    <t>Bartłomiej Chmura</t>
  </si>
  <si>
    <t>Maciej Karpiński</t>
  </si>
  <si>
    <t>Paweł Leszków</t>
  </si>
  <si>
    <t>Hubert Szpaliński</t>
  </si>
  <si>
    <t>Dawid Kaleta</t>
  </si>
  <si>
    <t>Gim. Lubatowa</t>
  </si>
  <si>
    <t>Mateusz Deryniowski</t>
  </si>
  <si>
    <t>Jakub Matusik</t>
  </si>
  <si>
    <t>Damian Pernal</t>
  </si>
  <si>
    <t>Konrad Bilski</t>
  </si>
  <si>
    <t>Karol Rogowski</t>
  </si>
  <si>
    <t>Damian Kusy</t>
  </si>
  <si>
    <t>Michał Cielęcy</t>
  </si>
  <si>
    <t>Łukasz Horoszkiewicz</t>
  </si>
  <si>
    <t>Kamil Fąfera</t>
  </si>
  <si>
    <t>Kamil Rościński</t>
  </si>
  <si>
    <t>Mateusz Cipora</t>
  </si>
  <si>
    <t>Tomasz Kozłowski</t>
  </si>
  <si>
    <t>Konrad Kurcoń</t>
  </si>
  <si>
    <t>Tomasz Lorens</t>
  </si>
  <si>
    <t>Szymon Kowal</t>
  </si>
  <si>
    <t>Kamil Pawełek</t>
  </si>
  <si>
    <t>Seweryn Siębrzuch</t>
  </si>
  <si>
    <t>Mateusz Gujda</t>
  </si>
  <si>
    <t>Kamil Gawęcki</t>
  </si>
  <si>
    <t>Krzysztof Matusik</t>
  </si>
  <si>
    <t>Grzegorz Bat</t>
  </si>
  <si>
    <t>Gracjan Lis</t>
  </si>
  <si>
    <t>Karol Wierzbicki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</si>
</sst>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4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5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21.140625" style="2" customWidth="1"/>
    <col min="2" max="2" width="20.8515625" style="2" customWidth="1"/>
    <col min="3" max="3" width="12.7109375" style="3" customWidth="1"/>
    <col min="4" max="4" width="7.7109375" style="3" customWidth="1"/>
    <col min="5" max="5" width="12.7109375" style="3" customWidth="1"/>
    <col min="6" max="6" width="7.7109375" style="3" customWidth="1"/>
    <col min="7" max="7" width="12.7109375" style="3" customWidth="1"/>
    <col min="8" max="8" width="7.7109375" style="3" customWidth="1"/>
    <col min="9" max="9" width="12.7109375" style="3" customWidth="1"/>
    <col min="10" max="10" width="7.7109375" style="3" customWidth="1"/>
    <col min="11" max="11" width="12.00390625" style="2" customWidth="1"/>
    <col min="12" max="16384" width="9.140625" style="2" customWidth="1"/>
  </cols>
  <sheetData>
    <row r="2" spans="1:10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</row>
    <row r="5" ht="13.5" thickBot="1">
      <c r="A5" s="1" t="s">
        <v>2</v>
      </c>
    </row>
    <row r="6" spans="1:10" s="6" customFormat="1" ht="12" thickBot="1">
      <c r="A6" s="4" t="s">
        <v>3</v>
      </c>
      <c r="B6" s="5" t="s">
        <v>4</v>
      </c>
      <c r="C6" s="4" t="s">
        <v>5</v>
      </c>
      <c r="D6" s="5" t="s">
        <v>6</v>
      </c>
      <c r="E6" s="4" t="s">
        <v>7</v>
      </c>
      <c r="F6" s="5" t="s">
        <v>6</v>
      </c>
      <c r="G6" s="4" t="s">
        <v>8</v>
      </c>
      <c r="H6" s="5" t="s">
        <v>6</v>
      </c>
      <c r="I6" s="4" t="s">
        <v>9</v>
      </c>
      <c r="J6" s="5" t="s">
        <v>6</v>
      </c>
    </row>
    <row r="7" spans="1:11" ht="12.75">
      <c r="A7" s="7" t="s">
        <v>44</v>
      </c>
      <c r="B7" s="8" t="s">
        <v>43</v>
      </c>
      <c r="C7" s="9">
        <v>9.9</v>
      </c>
      <c r="D7" s="10">
        <v>1</v>
      </c>
      <c r="E7" s="9">
        <v>9.3</v>
      </c>
      <c r="F7" s="10">
        <v>1</v>
      </c>
      <c r="G7" s="9">
        <v>9.4</v>
      </c>
      <c r="H7" s="10">
        <v>3</v>
      </c>
      <c r="I7" s="9">
        <f>SUM(C7,E7,G7)</f>
        <v>28.6</v>
      </c>
      <c r="J7" s="10">
        <v>1</v>
      </c>
      <c r="K7" s="16"/>
    </row>
    <row r="8" spans="1:11" ht="12.75">
      <c r="A8" s="11" t="s">
        <v>118</v>
      </c>
      <c r="B8" s="8" t="s">
        <v>121</v>
      </c>
      <c r="C8" s="12">
        <v>9.4</v>
      </c>
      <c r="D8" s="13">
        <v>3</v>
      </c>
      <c r="E8" s="12">
        <v>9.1</v>
      </c>
      <c r="F8" s="13">
        <v>3</v>
      </c>
      <c r="G8" s="12">
        <v>9.8</v>
      </c>
      <c r="H8" s="13">
        <v>1</v>
      </c>
      <c r="I8" s="9">
        <f>SUM(C8,E8,G8)</f>
        <v>28.3</v>
      </c>
      <c r="J8" s="13">
        <v>2</v>
      </c>
      <c r="K8" s="16"/>
    </row>
    <row r="9" spans="1:11" ht="12.75">
      <c r="A9" s="11" t="s">
        <v>46</v>
      </c>
      <c r="B9" s="8" t="s">
        <v>43</v>
      </c>
      <c r="C9" s="12">
        <v>9.4</v>
      </c>
      <c r="D9" s="13">
        <v>4</v>
      </c>
      <c r="E9" s="12">
        <v>9</v>
      </c>
      <c r="F9" s="13">
        <v>4</v>
      </c>
      <c r="G9" s="12">
        <v>8.9</v>
      </c>
      <c r="H9" s="13">
        <v>7</v>
      </c>
      <c r="I9" s="9">
        <f>SUM(C9,E9,G9)</f>
        <v>27.299999999999997</v>
      </c>
      <c r="J9" s="13">
        <v>3</v>
      </c>
      <c r="K9" s="16"/>
    </row>
    <row r="10" spans="1:11" ht="12.75">
      <c r="A10" s="11" t="s">
        <v>41</v>
      </c>
      <c r="B10" s="8" t="s">
        <v>38</v>
      </c>
      <c r="C10" s="12">
        <v>9.2</v>
      </c>
      <c r="D10" s="10">
        <v>7</v>
      </c>
      <c r="E10" s="12">
        <v>9.2</v>
      </c>
      <c r="F10" s="13">
        <v>2</v>
      </c>
      <c r="G10" s="12">
        <v>8.9</v>
      </c>
      <c r="H10" s="13">
        <v>6</v>
      </c>
      <c r="I10" s="9">
        <f>SUM(C10,E10,G10)</f>
        <v>27.299999999999997</v>
      </c>
      <c r="J10" s="10">
        <v>4</v>
      </c>
      <c r="K10" s="16"/>
    </row>
    <row r="11" spans="1:10" ht="12.75">
      <c r="A11" s="11" t="s">
        <v>40</v>
      </c>
      <c r="B11" s="14" t="s">
        <v>38</v>
      </c>
      <c r="C11" s="12">
        <v>9.2</v>
      </c>
      <c r="D11" s="13">
        <v>8</v>
      </c>
      <c r="E11" s="12">
        <v>9</v>
      </c>
      <c r="F11" s="10">
        <v>5</v>
      </c>
      <c r="G11" s="12">
        <v>9</v>
      </c>
      <c r="H11" s="13">
        <v>5</v>
      </c>
      <c r="I11" s="9">
        <f>SUM(C11,E11,G11)</f>
        <v>27.2</v>
      </c>
      <c r="J11" s="10">
        <v>5</v>
      </c>
    </row>
    <row r="12" spans="1:10" ht="12.75">
      <c r="A12" s="11" t="s">
        <v>73</v>
      </c>
      <c r="B12" s="14" t="s">
        <v>72</v>
      </c>
      <c r="C12" s="12">
        <v>9.3</v>
      </c>
      <c r="D12" s="13">
        <v>6</v>
      </c>
      <c r="E12" s="12">
        <v>8.9</v>
      </c>
      <c r="F12" s="10">
        <v>7</v>
      </c>
      <c r="G12" s="12">
        <v>8.9</v>
      </c>
      <c r="H12" s="10">
        <v>8</v>
      </c>
      <c r="I12" s="9">
        <f>SUM(C12,E12,G12)</f>
        <v>27.1</v>
      </c>
      <c r="J12" s="13">
        <v>6</v>
      </c>
    </row>
    <row r="13" spans="1:10" ht="12.75">
      <c r="A13" s="11" t="s">
        <v>35</v>
      </c>
      <c r="B13" s="14" t="s">
        <v>31</v>
      </c>
      <c r="C13" s="12">
        <v>9</v>
      </c>
      <c r="D13" s="10">
        <v>9</v>
      </c>
      <c r="E13" s="12">
        <v>8.3</v>
      </c>
      <c r="F13" s="13">
        <v>17</v>
      </c>
      <c r="G13" s="12">
        <v>9.3</v>
      </c>
      <c r="H13" s="13">
        <v>4</v>
      </c>
      <c r="I13" s="9">
        <f>SUM(C13,E13,G13)</f>
        <v>26.6</v>
      </c>
      <c r="J13" s="13">
        <v>7</v>
      </c>
    </row>
    <row r="14" spans="1:10" ht="12.75">
      <c r="A14" s="11" t="s">
        <v>45</v>
      </c>
      <c r="B14" s="14" t="s">
        <v>43</v>
      </c>
      <c r="C14" s="12">
        <v>9.4</v>
      </c>
      <c r="D14" s="13">
        <v>5</v>
      </c>
      <c r="E14" s="12">
        <v>8.1</v>
      </c>
      <c r="F14" s="13">
        <v>24</v>
      </c>
      <c r="G14" s="12">
        <v>8.9</v>
      </c>
      <c r="H14" s="13">
        <v>9</v>
      </c>
      <c r="I14" s="9">
        <f>SUM(C14,E14,G14)</f>
        <v>26.4</v>
      </c>
      <c r="J14" s="10">
        <v>8</v>
      </c>
    </row>
    <row r="15" spans="1:10" ht="12.75">
      <c r="A15" s="11" t="s">
        <v>53</v>
      </c>
      <c r="B15" s="14" t="s">
        <v>52</v>
      </c>
      <c r="C15" s="12">
        <v>8.8</v>
      </c>
      <c r="D15" s="13">
        <v>12</v>
      </c>
      <c r="E15" s="12">
        <v>7.7</v>
      </c>
      <c r="F15" s="13">
        <v>36</v>
      </c>
      <c r="G15" s="12">
        <v>9.8</v>
      </c>
      <c r="H15" s="13">
        <v>2</v>
      </c>
      <c r="I15" s="9">
        <f>SUM(C15,E15,G15)</f>
        <v>26.3</v>
      </c>
      <c r="J15" s="10">
        <v>9</v>
      </c>
    </row>
    <row r="16" spans="1:10" ht="12.75">
      <c r="A16" s="11" t="s">
        <v>36</v>
      </c>
      <c r="B16" s="14" t="s">
        <v>37</v>
      </c>
      <c r="C16" s="12">
        <v>8.9</v>
      </c>
      <c r="D16" s="10">
        <v>10</v>
      </c>
      <c r="E16" s="12">
        <v>8.4</v>
      </c>
      <c r="F16" s="10">
        <v>15</v>
      </c>
      <c r="G16" s="12">
        <v>8.9</v>
      </c>
      <c r="H16" s="13">
        <v>11</v>
      </c>
      <c r="I16" s="9">
        <f>SUM(C16,E16,G16)</f>
        <v>26.200000000000003</v>
      </c>
      <c r="J16" s="13">
        <v>10</v>
      </c>
    </row>
    <row r="17" spans="1:10" ht="12.75">
      <c r="A17" s="11" t="s">
        <v>39</v>
      </c>
      <c r="B17" s="14" t="s">
        <v>38</v>
      </c>
      <c r="C17" s="12">
        <v>8.8</v>
      </c>
      <c r="D17" s="13">
        <v>13</v>
      </c>
      <c r="E17" s="12">
        <v>8.5</v>
      </c>
      <c r="F17" s="10">
        <v>12</v>
      </c>
      <c r="G17" s="12">
        <v>8.9</v>
      </c>
      <c r="H17" s="10">
        <v>10</v>
      </c>
      <c r="I17" s="9">
        <f>SUM(C17,E17,G17)</f>
        <v>26.200000000000003</v>
      </c>
      <c r="J17" s="13">
        <v>11</v>
      </c>
    </row>
    <row r="18" spans="1:10" ht="12.75">
      <c r="A18" s="11" t="s">
        <v>117</v>
      </c>
      <c r="B18" s="14" t="s">
        <v>121</v>
      </c>
      <c r="C18" s="12">
        <v>8.7</v>
      </c>
      <c r="D18" s="13">
        <v>15</v>
      </c>
      <c r="E18" s="12">
        <v>8.8</v>
      </c>
      <c r="F18" s="13">
        <v>9</v>
      </c>
      <c r="G18" s="12">
        <v>8.7</v>
      </c>
      <c r="H18" s="13">
        <v>17</v>
      </c>
      <c r="I18" s="9">
        <f>SUM(C18,E18,G18)</f>
        <v>26.2</v>
      </c>
      <c r="J18" s="10">
        <v>12</v>
      </c>
    </row>
    <row r="19" spans="1:10" ht="12.75">
      <c r="A19" s="11" t="s">
        <v>47</v>
      </c>
      <c r="B19" s="14" t="s">
        <v>43</v>
      </c>
      <c r="C19" s="12">
        <v>8.3</v>
      </c>
      <c r="D19" s="10">
        <v>21</v>
      </c>
      <c r="E19" s="12">
        <v>9</v>
      </c>
      <c r="F19" s="13">
        <v>6</v>
      </c>
      <c r="G19" s="12">
        <v>8.7</v>
      </c>
      <c r="H19" s="13">
        <v>18</v>
      </c>
      <c r="I19" s="9">
        <f>SUM(C19,E19,G19)</f>
        <v>26</v>
      </c>
      <c r="J19" s="10">
        <v>13</v>
      </c>
    </row>
    <row r="20" spans="1:10" ht="12.75">
      <c r="A20" s="11" t="s">
        <v>106</v>
      </c>
      <c r="B20" s="14" t="s">
        <v>104</v>
      </c>
      <c r="C20" s="12">
        <v>8.8</v>
      </c>
      <c r="D20" s="13">
        <v>14</v>
      </c>
      <c r="E20" s="12">
        <v>8.5</v>
      </c>
      <c r="F20" s="13">
        <v>13</v>
      </c>
      <c r="G20" s="12">
        <v>8.4</v>
      </c>
      <c r="H20" s="13">
        <v>27</v>
      </c>
      <c r="I20" s="9">
        <f>SUM(C20,E20,G20)</f>
        <v>25.700000000000003</v>
      </c>
      <c r="J20" s="13">
        <v>14</v>
      </c>
    </row>
    <row r="21" spans="1:10" ht="12.75">
      <c r="A21" s="11" t="s">
        <v>95</v>
      </c>
      <c r="B21" s="14" t="s">
        <v>94</v>
      </c>
      <c r="C21" s="12">
        <v>8.5</v>
      </c>
      <c r="D21" s="13">
        <v>16</v>
      </c>
      <c r="E21" s="12">
        <v>8.2</v>
      </c>
      <c r="F21" s="10">
        <v>20</v>
      </c>
      <c r="G21" s="12">
        <v>8.9</v>
      </c>
      <c r="H21" s="13">
        <v>13</v>
      </c>
      <c r="I21" s="9">
        <f>SUM(C21,E21,G21)</f>
        <v>25.6</v>
      </c>
      <c r="J21" s="13">
        <v>15</v>
      </c>
    </row>
    <row r="22" spans="1:10" ht="12.75">
      <c r="A22" s="11" t="s">
        <v>120</v>
      </c>
      <c r="B22" s="14" t="s">
        <v>121</v>
      </c>
      <c r="C22" s="12">
        <v>8.4</v>
      </c>
      <c r="D22" s="10">
        <v>19</v>
      </c>
      <c r="E22" s="12">
        <v>8.3</v>
      </c>
      <c r="F22" s="10">
        <v>18</v>
      </c>
      <c r="G22" s="12">
        <v>8.9</v>
      </c>
      <c r="H22" s="10">
        <v>12</v>
      </c>
      <c r="I22" s="9">
        <f>SUM(C22,E22,G22)</f>
        <v>25.6</v>
      </c>
      <c r="J22" s="10">
        <v>16</v>
      </c>
    </row>
    <row r="23" spans="1:10" ht="12.75">
      <c r="A23" s="11" t="s">
        <v>76</v>
      </c>
      <c r="B23" s="14" t="s">
        <v>72</v>
      </c>
      <c r="C23" s="12">
        <v>8.5</v>
      </c>
      <c r="D23" s="13">
        <v>17</v>
      </c>
      <c r="E23" s="12">
        <v>8.2</v>
      </c>
      <c r="F23" s="13">
        <v>21</v>
      </c>
      <c r="G23" s="12">
        <v>8.8</v>
      </c>
      <c r="H23" s="13">
        <v>14</v>
      </c>
      <c r="I23" s="9">
        <f>SUM(C23,E23,G23)</f>
        <v>25.5</v>
      </c>
      <c r="J23" s="10">
        <v>17</v>
      </c>
    </row>
    <row r="24" spans="1:10" ht="12.75">
      <c r="A24" s="11" t="s">
        <v>139</v>
      </c>
      <c r="B24" s="14" t="s">
        <v>138</v>
      </c>
      <c r="C24" s="12">
        <v>8.4</v>
      </c>
      <c r="D24" s="13">
        <v>20</v>
      </c>
      <c r="E24" s="12">
        <v>8.4</v>
      </c>
      <c r="F24" s="13">
        <v>16</v>
      </c>
      <c r="G24" s="12">
        <v>8.7</v>
      </c>
      <c r="H24" s="13">
        <v>19</v>
      </c>
      <c r="I24" s="9">
        <f>SUM(C24,E24,G24)</f>
        <v>25.5</v>
      </c>
      <c r="J24" s="13">
        <v>18</v>
      </c>
    </row>
    <row r="25" spans="1:10" ht="12.75">
      <c r="A25" s="11" t="s">
        <v>42</v>
      </c>
      <c r="B25" s="14" t="s">
        <v>38</v>
      </c>
      <c r="C25" s="12">
        <v>9.5</v>
      </c>
      <c r="D25" s="10">
        <v>2</v>
      </c>
      <c r="E25" s="12">
        <v>7.2</v>
      </c>
      <c r="F25" s="13">
        <v>53</v>
      </c>
      <c r="G25" s="12">
        <v>8.6</v>
      </c>
      <c r="H25" s="13">
        <v>23</v>
      </c>
      <c r="I25" s="9">
        <f>SUM(C25,E25,G25)</f>
        <v>25.299999999999997</v>
      </c>
      <c r="J25" s="13">
        <v>19</v>
      </c>
    </row>
    <row r="26" spans="1:10" ht="12.75">
      <c r="A26" s="11" t="s">
        <v>141</v>
      </c>
      <c r="B26" s="14" t="s">
        <v>138</v>
      </c>
      <c r="C26" s="12">
        <v>8.5</v>
      </c>
      <c r="D26" s="13">
        <v>18</v>
      </c>
      <c r="E26" s="12">
        <v>8.6</v>
      </c>
      <c r="F26" s="10">
        <v>10</v>
      </c>
      <c r="G26" s="12">
        <v>8</v>
      </c>
      <c r="H26" s="13">
        <v>45</v>
      </c>
      <c r="I26" s="9">
        <f>SUM(C26,E26,G26)</f>
        <v>25.1</v>
      </c>
      <c r="J26" s="10">
        <v>20</v>
      </c>
    </row>
    <row r="27" spans="1:10" ht="12.75">
      <c r="A27" s="11" t="s">
        <v>80</v>
      </c>
      <c r="B27" s="14" t="s">
        <v>77</v>
      </c>
      <c r="C27" s="12">
        <v>7.8</v>
      </c>
      <c r="D27" s="13">
        <v>29</v>
      </c>
      <c r="E27" s="12">
        <v>8</v>
      </c>
      <c r="F27" s="10">
        <v>27</v>
      </c>
      <c r="G27" s="12">
        <v>8.8</v>
      </c>
      <c r="H27" s="10">
        <v>15</v>
      </c>
      <c r="I27" s="9">
        <f>SUM(C27,E27,G27)</f>
        <v>24.6</v>
      </c>
      <c r="J27" s="10">
        <v>21</v>
      </c>
    </row>
    <row r="28" spans="1:10" ht="12.75">
      <c r="A28" s="11" t="s">
        <v>107</v>
      </c>
      <c r="B28" s="14" t="s">
        <v>104</v>
      </c>
      <c r="C28" s="12">
        <v>8</v>
      </c>
      <c r="D28" s="10">
        <v>26</v>
      </c>
      <c r="E28" s="12">
        <v>8</v>
      </c>
      <c r="F28" s="13">
        <v>28</v>
      </c>
      <c r="G28" s="12">
        <v>8.5</v>
      </c>
      <c r="H28" s="13">
        <v>26</v>
      </c>
      <c r="I28" s="9">
        <f>SUM(C28,E28,G28)</f>
        <v>24.5</v>
      </c>
      <c r="J28" s="13">
        <v>22</v>
      </c>
    </row>
    <row r="29" spans="1:10" ht="12.75">
      <c r="A29" s="11" t="s">
        <v>88</v>
      </c>
      <c r="B29" s="14" t="s">
        <v>85</v>
      </c>
      <c r="C29" s="12">
        <v>8.3</v>
      </c>
      <c r="D29" s="13">
        <v>22</v>
      </c>
      <c r="E29" s="12">
        <v>7.8</v>
      </c>
      <c r="F29" s="13">
        <v>32</v>
      </c>
      <c r="G29" s="12">
        <v>8.1</v>
      </c>
      <c r="H29" s="13">
        <v>40</v>
      </c>
      <c r="I29" s="9">
        <f>SUM(C29,E29,G29)</f>
        <v>24.200000000000003</v>
      </c>
      <c r="J29" s="13">
        <v>23</v>
      </c>
    </row>
    <row r="30" spans="1:10" ht="12.75">
      <c r="A30" s="11" t="s">
        <v>89</v>
      </c>
      <c r="B30" s="14" t="s">
        <v>85</v>
      </c>
      <c r="C30" s="12">
        <v>7.7</v>
      </c>
      <c r="D30" s="13">
        <v>33</v>
      </c>
      <c r="E30" s="12">
        <v>8.6</v>
      </c>
      <c r="F30" s="13">
        <v>11</v>
      </c>
      <c r="G30" s="12">
        <v>7.8</v>
      </c>
      <c r="H30" s="13">
        <v>62</v>
      </c>
      <c r="I30" s="9">
        <f>SUM(C30,E30,G30)</f>
        <v>24.1</v>
      </c>
      <c r="J30" s="10">
        <v>24</v>
      </c>
    </row>
    <row r="31" spans="1:10" ht="12.75">
      <c r="A31" s="11" t="s">
        <v>75</v>
      </c>
      <c r="B31" s="14" t="s">
        <v>72</v>
      </c>
      <c r="C31" s="12">
        <v>7.9</v>
      </c>
      <c r="D31" s="10">
        <v>28</v>
      </c>
      <c r="E31" s="12">
        <v>7.5</v>
      </c>
      <c r="F31" s="10">
        <v>41</v>
      </c>
      <c r="G31" s="12">
        <v>8.6</v>
      </c>
      <c r="H31" s="13">
        <v>24</v>
      </c>
      <c r="I31" s="9">
        <f>SUM(C31,E31,G31)</f>
        <v>24</v>
      </c>
      <c r="J31" s="10">
        <v>25</v>
      </c>
    </row>
    <row r="32" spans="1:10" ht="12.75">
      <c r="A32" s="11" t="s">
        <v>124</v>
      </c>
      <c r="B32" s="14" t="s">
        <v>123</v>
      </c>
      <c r="C32" s="12">
        <v>8.2</v>
      </c>
      <c r="D32" s="13">
        <v>23</v>
      </c>
      <c r="E32" s="12">
        <v>7</v>
      </c>
      <c r="F32" s="10">
        <v>62</v>
      </c>
      <c r="G32" s="12">
        <v>8.7</v>
      </c>
      <c r="H32" s="10">
        <v>20</v>
      </c>
      <c r="I32" s="9">
        <f>SUM(C32,E32,G32)</f>
        <v>23.9</v>
      </c>
      <c r="J32" s="13">
        <v>26</v>
      </c>
    </row>
    <row r="33" spans="1:10" ht="12.75">
      <c r="A33" s="11" t="s">
        <v>86</v>
      </c>
      <c r="B33" s="14" t="s">
        <v>85</v>
      </c>
      <c r="C33" s="12">
        <v>7.6</v>
      </c>
      <c r="D33" s="13">
        <v>36</v>
      </c>
      <c r="E33" s="12">
        <v>7.9</v>
      </c>
      <c r="F33" s="13">
        <v>30</v>
      </c>
      <c r="G33" s="12">
        <v>8.4</v>
      </c>
      <c r="H33" s="13">
        <v>28</v>
      </c>
      <c r="I33" s="9">
        <f>SUM(C33,E33,G33)</f>
        <v>23.9</v>
      </c>
      <c r="J33" s="13">
        <v>27</v>
      </c>
    </row>
    <row r="34" spans="1:10" ht="12.75">
      <c r="A34" s="11" t="s">
        <v>105</v>
      </c>
      <c r="B34" s="14" t="s">
        <v>104</v>
      </c>
      <c r="C34" s="12">
        <v>8.1</v>
      </c>
      <c r="D34" s="10">
        <v>24</v>
      </c>
      <c r="E34" s="12">
        <v>7</v>
      </c>
      <c r="F34" s="13">
        <v>63</v>
      </c>
      <c r="G34" s="12">
        <v>8.7</v>
      </c>
      <c r="H34" s="13">
        <v>21</v>
      </c>
      <c r="I34" s="9">
        <f>SUM(C34,E34,G34)</f>
        <v>23.799999999999997</v>
      </c>
      <c r="J34" s="10">
        <v>28</v>
      </c>
    </row>
    <row r="35" spans="1:10" ht="12.75">
      <c r="A35" s="11" t="s">
        <v>34</v>
      </c>
      <c r="B35" s="14" t="s">
        <v>31</v>
      </c>
      <c r="C35" s="12">
        <v>7.8</v>
      </c>
      <c r="D35" s="13">
        <v>30</v>
      </c>
      <c r="E35" s="12">
        <v>7.7</v>
      </c>
      <c r="F35" s="13">
        <v>37</v>
      </c>
      <c r="G35" s="12">
        <v>8.2</v>
      </c>
      <c r="H35" s="13">
        <v>34</v>
      </c>
      <c r="I35" s="9">
        <f>SUM(C35,E35,G35)</f>
        <v>23.7</v>
      </c>
      <c r="J35" s="10">
        <v>29</v>
      </c>
    </row>
    <row r="36" spans="1:10" ht="12.75">
      <c r="A36" s="11" t="s">
        <v>140</v>
      </c>
      <c r="B36" s="14" t="s">
        <v>138</v>
      </c>
      <c r="C36" s="12">
        <v>7.8</v>
      </c>
      <c r="D36" s="13">
        <v>31</v>
      </c>
      <c r="E36" s="12">
        <v>8.1</v>
      </c>
      <c r="F36" s="10">
        <v>25</v>
      </c>
      <c r="G36" s="12">
        <v>7.8</v>
      </c>
      <c r="H36" s="13">
        <v>63</v>
      </c>
      <c r="I36" s="9">
        <f>SUM(C36,E36,G36)</f>
        <v>23.7</v>
      </c>
      <c r="J36" s="13">
        <v>30</v>
      </c>
    </row>
    <row r="37" spans="1:10" ht="12.75">
      <c r="A37" s="11" t="s">
        <v>96</v>
      </c>
      <c r="B37" s="14" t="s">
        <v>94</v>
      </c>
      <c r="C37" s="12">
        <v>8</v>
      </c>
      <c r="D37" s="10">
        <v>27</v>
      </c>
      <c r="E37" s="12">
        <v>7</v>
      </c>
      <c r="F37" s="10">
        <v>64</v>
      </c>
      <c r="G37" s="12">
        <v>8.6</v>
      </c>
      <c r="H37" s="10">
        <v>25</v>
      </c>
      <c r="I37" s="9">
        <f>SUM(C37,E37,G37)</f>
        <v>23.6</v>
      </c>
      <c r="J37" s="13">
        <v>31</v>
      </c>
    </row>
    <row r="38" spans="1:10" ht="12.75">
      <c r="A38" s="11" t="s">
        <v>74</v>
      </c>
      <c r="B38" s="14" t="s">
        <v>72</v>
      </c>
      <c r="C38" s="12">
        <v>7.5</v>
      </c>
      <c r="D38" s="13">
        <v>37</v>
      </c>
      <c r="E38" s="12">
        <v>7.8</v>
      </c>
      <c r="F38" s="13">
        <v>33</v>
      </c>
      <c r="G38" s="12">
        <v>8.3</v>
      </c>
      <c r="H38" s="13">
        <v>32</v>
      </c>
      <c r="I38" s="9">
        <f>SUM(C38,E38,G38)</f>
        <v>23.6</v>
      </c>
      <c r="J38" s="10">
        <v>32</v>
      </c>
    </row>
    <row r="39" spans="1:10" ht="12.75">
      <c r="A39" s="11" t="s">
        <v>98</v>
      </c>
      <c r="B39" s="14" t="s">
        <v>94</v>
      </c>
      <c r="C39" s="12">
        <v>7.3</v>
      </c>
      <c r="D39" s="13">
        <v>41</v>
      </c>
      <c r="E39" s="12">
        <v>7.5</v>
      </c>
      <c r="F39" s="13">
        <v>42</v>
      </c>
      <c r="G39" s="12">
        <v>8.8</v>
      </c>
      <c r="H39" s="13">
        <v>16</v>
      </c>
      <c r="I39" s="9">
        <f>SUM(C39,E39,G39)</f>
        <v>23.6</v>
      </c>
      <c r="J39" s="10">
        <v>33</v>
      </c>
    </row>
    <row r="40" spans="1:10" ht="12.75">
      <c r="A40" s="11" t="s">
        <v>87</v>
      </c>
      <c r="B40" s="14" t="s">
        <v>85</v>
      </c>
      <c r="C40" s="12">
        <v>7.1</v>
      </c>
      <c r="D40" s="10">
        <v>44</v>
      </c>
      <c r="E40" s="12">
        <v>8.3</v>
      </c>
      <c r="F40" s="13">
        <v>19</v>
      </c>
      <c r="G40" s="12">
        <v>8</v>
      </c>
      <c r="H40" s="13">
        <v>46</v>
      </c>
      <c r="I40" s="9">
        <f>SUM(C40,E40,G40)</f>
        <v>23.4</v>
      </c>
      <c r="J40" s="13">
        <v>34</v>
      </c>
    </row>
    <row r="41" spans="1:10" ht="12.75">
      <c r="A41" s="11" t="s">
        <v>122</v>
      </c>
      <c r="B41" s="14" t="s">
        <v>123</v>
      </c>
      <c r="C41" s="12">
        <v>8.1</v>
      </c>
      <c r="D41" s="13">
        <v>25</v>
      </c>
      <c r="E41" s="12">
        <v>7.2</v>
      </c>
      <c r="F41" s="10">
        <v>54</v>
      </c>
      <c r="G41" s="12">
        <v>8</v>
      </c>
      <c r="H41" s="13">
        <v>47</v>
      </c>
      <c r="I41" s="9">
        <f>SUM(C41,E41,G41)</f>
        <v>23.3</v>
      </c>
      <c r="J41" s="13">
        <v>35</v>
      </c>
    </row>
    <row r="42" spans="1:10" ht="12.75">
      <c r="A42" s="11" t="s">
        <v>92</v>
      </c>
      <c r="B42" s="14" t="s">
        <v>90</v>
      </c>
      <c r="C42" s="12">
        <v>7.7</v>
      </c>
      <c r="D42" s="13">
        <v>34</v>
      </c>
      <c r="E42" s="12">
        <v>8</v>
      </c>
      <c r="F42" s="10">
        <v>29</v>
      </c>
      <c r="G42" s="12">
        <v>7.6</v>
      </c>
      <c r="H42" s="10">
        <v>67</v>
      </c>
      <c r="I42" s="9">
        <f>SUM(C42,E42,G42)</f>
        <v>23.299999999999997</v>
      </c>
      <c r="J42" s="10">
        <v>36</v>
      </c>
    </row>
    <row r="43" spans="1:10" ht="12.75">
      <c r="A43" s="11" t="s">
        <v>54</v>
      </c>
      <c r="B43" s="14" t="s">
        <v>52</v>
      </c>
      <c r="C43" s="12">
        <v>7.3</v>
      </c>
      <c r="D43" s="10">
        <v>42</v>
      </c>
      <c r="E43" s="12">
        <v>7.8</v>
      </c>
      <c r="F43" s="13">
        <v>34</v>
      </c>
      <c r="G43" s="12">
        <v>8.2</v>
      </c>
      <c r="H43" s="13">
        <v>35</v>
      </c>
      <c r="I43" s="9">
        <f>SUM(C43,E43,G43)</f>
        <v>23.299999999999997</v>
      </c>
      <c r="J43" s="10">
        <v>37</v>
      </c>
    </row>
    <row r="44" spans="1:10" ht="12.75">
      <c r="A44" s="11" t="s">
        <v>62</v>
      </c>
      <c r="B44" s="14" t="s">
        <v>63</v>
      </c>
      <c r="C44" s="12">
        <v>7.4</v>
      </c>
      <c r="D44" s="13">
        <v>39</v>
      </c>
      <c r="E44" s="12">
        <v>8.2</v>
      </c>
      <c r="F44" s="13">
        <v>22</v>
      </c>
      <c r="G44" s="12">
        <v>7.6</v>
      </c>
      <c r="H44" s="13">
        <v>68</v>
      </c>
      <c r="I44" s="9">
        <f>SUM(C44,E44,G44)</f>
        <v>23.2</v>
      </c>
      <c r="J44" s="13">
        <v>38</v>
      </c>
    </row>
    <row r="45" spans="1:10" ht="12.75">
      <c r="A45" s="11" t="s">
        <v>58</v>
      </c>
      <c r="B45" s="14" t="s">
        <v>57</v>
      </c>
      <c r="C45" s="12">
        <v>7.5</v>
      </c>
      <c r="D45" s="13">
        <v>38</v>
      </c>
      <c r="E45" s="12">
        <v>7.6</v>
      </c>
      <c r="F45" s="13">
        <v>40</v>
      </c>
      <c r="G45" s="12">
        <v>8</v>
      </c>
      <c r="H45" s="13">
        <v>48</v>
      </c>
      <c r="I45" s="9">
        <f>SUM(C45,E45,G45)</f>
        <v>23.1</v>
      </c>
      <c r="J45" s="13">
        <v>39</v>
      </c>
    </row>
    <row r="46" spans="1:10" ht="12.75">
      <c r="A46" s="11" t="s">
        <v>55</v>
      </c>
      <c r="B46" s="14" t="s">
        <v>52</v>
      </c>
      <c r="C46" s="12">
        <v>7</v>
      </c>
      <c r="D46" s="10">
        <v>46</v>
      </c>
      <c r="E46" s="12">
        <v>7.9</v>
      </c>
      <c r="F46" s="10">
        <v>31</v>
      </c>
      <c r="G46" s="12">
        <v>8.1</v>
      </c>
      <c r="H46" s="13">
        <v>41</v>
      </c>
      <c r="I46" s="9">
        <f>SUM(C46,E46,G46)</f>
        <v>23</v>
      </c>
      <c r="J46" s="10">
        <v>40</v>
      </c>
    </row>
    <row r="47" spans="1:10" ht="12.75">
      <c r="A47" s="11" t="s">
        <v>49</v>
      </c>
      <c r="B47" s="14" t="s">
        <v>48</v>
      </c>
      <c r="C47" s="12">
        <v>6.7</v>
      </c>
      <c r="D47" s="13">
        <v>52</v>
      </c>
      <c r="E47" s="12">
        <v>8.2</v>
      </c>
      <c r="F47" s="10">
        <v>23</v>
      </c>
      <c r="G47" s="12">
        <v>8</v>
      </c>
      <c r="H47" s="10">
        <v>49</v>
      </c>
      <c r="I47" s="9">
        <f>SUM(C47,E47,G47)</f>
        <v>22.9</v>
      </c>
      <c r="J47" s="10">
        <v>41</v>
      </c>
    </row>
    <row r="48" spans="1:10" ht="12.75">
      <c r="A48" s="11" t="s">
        <v>114</v>
      </c>
      <c r="B48" s="14" t="s">
        <v>113</v>
      </c>
      <c r="C48" s="12">
        <v>6.6</v>
      </c>
      <c r="D48" s="13">
        <v>53</v>
      </c>
      <c r="E48" s="12">
        <v>8.5</v>
      </c>
      <c r="F48" s="13">
        <v>14</v>
      </c>
      <c r="G48" s="12">
        <v>7.7</v>
      </c>
      <c r="H48" s="13">
        <v>66</v>
      </c>
      <c r="I48" s="9">
        <f>SUM(C48,E48,G48)</f>
        <v>22.8</v>
      </c>
      <c r="J48" s="13">
        <v>42</v>
      </c>
    </row>
    <row r="49" spans="1:10" ht="12.75">
      <c r="A49" s="11" t="s">
        <v>32</v>
      </c>
      <c r="B49" s="14" t="s">
        <v>31</v>
      </c>
      <c r="C49" s="12">
        <v>7.8</v>
      </c>
      <c r="D49" s="10">
        <v>32</v>
      </c>
      <c r="E49" s="12">
        <v>6.8</v>
      </c>
      <c r="F49" s="13">
        <v>73</v>
      </c>
      <c r="G49" s="12">
        <v>8</v>
      </c>
      <c r="H49" s="13">
        <v>50</v>
      </c>
      <c r="I49" s="9">
        <f>SUM(C49,E49,G49)</f>
        <v>22.6</v>
      </c>
      <c r="J49" s="13">
        <v>43</v>
      </c>
    </row>
    <row r="50" spans="1:10" ht="12.75">
      <c r="A50" s="11" t="s">
        <v>78</v>
      </c>
      <c r="B50" s="14" t="s">
        <v>77</v>
      </c>
      <c r="C50" s="12">
        <v>7.7</v>
      </c>
      <c r="D50" s="13">
        <v>35</v>
      </c>
      <c r="E50" s="12">
        <v>6.5</v>
      </c>
      <c r="F50" s="13">
        <v>81</v>
      </c>
      <c r="G50" s="12">
        <v>8.4</v>
      </c>
      <c r="H50" s="13">
        <v>29</v>
      </c>
      <c r="I50" s="9">
        <f>SUM(C50,E50,G50)</f>
        <v>22.6</v>
      </c>
      <c r="J50" s="10">
        <v>44</v>
      </c>
    </row>
    <row r="51" spans="1:10" ht="12.75">
      <c r="A51" s="11" t="s">
        <v>108</v>
      </c>
      <c r="B51" s="14" t="s">
        <v>104</v>
      </c>
      <c r="C51" s="12">
        <v>7.1</v>
      </c>
      <c r="D51" s="13">
        <v>45</v>
      </c>
      <c r="E51" s="12">
        <v>7.2</v>
      </c>
      <c r="F51" s="10">
        <v>55</v>
      </c>
      <c r="G51" s="12">
        <v>8</v>
      </c>
      <c r="H51" s="13">
        <v>51</v>
      </c>
      <c r="I51" s="9">
        <f>SUM(C51,E51,G51)</f>
        <v>22.3</v>
      </c>
      <c r="J51" s="10">
        <v>45</v>
      </c>
    </row>
    <row r="52" spans="1:10" ht="12.75">
      <c r="A52" s="11" t="s">
        <v>130</v>
      </c>
      <c r="B52" s="14" t="s">
        <v>129</v>
      </c>
      <c r="C52" s="12">
        <v>7</v>
      </c>
      <c r="D52" s="10">
        <v>47</v>
      </c>
      <c r="E52" s="12">
        <v>8.1</v>
      </c>
      <c r="F52" s="10">
        <v>26</v>
      </c>
      <c r="G52" s="12">
        <v>7.2</v>
      </c>
      <c r="H52" s="10">
        <v>74</v>
      </c>
      <c r="I52" s="9">
        <f>SUM(C52,E52,G52)</f>
        <v>22.3</v>
      </c>
      <c r="J52" s="13">
        <v>46</v>
      </c>
    </row>
    <row r="53" spans="1:10" ht="12.75">
      <c r="A53" s="11" t="s">
        <v>97</v>
      </c>
      <c r="B53" s="14" t="s">
        <v>94</v>
      </c>
      <c r="C53" s="12">
        <v>7.3</v>
      </c>
      <c r="D53" s="13">
        <v>43</v>
      </c>
      <c r="E53" s="12">
        <v>6.9</v>
      </c>
      <c r="F53" s="13">
        <v>70</v>
      </c>
      <c r="G53" s="12">
        <v>8.1</v>
      </c>
      <c r="H53" s="13">
        <v>42</v>
      </c>
      <c r="I53" s="9">
        <f>SUM(C53,E53,G53)</f>
        <v>22.299999999999997</v>
      </c>
      <c r="J53" s="13">
        <v>47</v>
      </c>
    </row>
    <row r="54" spans="1:10" ht="12.75">
      <c r="A54" s="11" t="s">
        <v>110</v>
      </c>
      <c r="B54" s="14" t="s">
        <v>109</v>
      </c>
      <c r="C54" s="12">
        <v>6.8</v>
      </c>
      <c r="D54" s="13">
        <v>50</v>
      </c>
      <c r="E54" s="12">
        <v>7.4</v>
      </c>
      <c r="F54" s="13">
        <v>45</v>
      </c>
      <c r="G54" s="12">
        <v>8</v>
      </c>
      <c r="H54" s="13">
        <v>52</v>
      </c>
      <c r="I54" s="9">
        <f>SUM(C54,E54,G54)</f>
        <v>22.2</v>
      </c>
      <c r="J54" s="10">
        <v>48</v>
      </c>
    </row>
    <row r="55" spans="1:10" ht="12.75">
      <c r="A55" s="11" t="s">
        <v>91</v>
      </c>
      <c r="B55" s="14" t="s">
        <v>90</v>
      </c>
      <c r="C55" s="12">
        <v>6.5</v>
      </c>
      <c r="D55" s="10">
        <v>55</v>
      </c>
      <c r="E55" s="12">
        <v>7</v>
      </c>
      <c r="F55" s="13">
        <v>65</v>
      </c>
      <c r="G55" s="12">
        <v>8.7</v>
      </c>
      <c r="H55" s="13">
        <v>22</v>
      </c>
      <c r="I55" s="9">
        <f>SUM(C55,E55,G55)</f>
        <v>22.2</v>
      </c>
      <c r="J55" s="10">
        <v>49</v>
      </c>
    </row>
    <row r="56" spans="1:10" ht="12.75">
      <c r="A56" s="11" t="s">
        <v>142</v>
      </c>
      <c r="B56" s="14" t="s">
        <v>138</v>
      </c>
      <c r="C56" s="12">
        <v>6.3</v>
      </c>
      <c r="D56" s="13">
        <v>59</v>
      </c>
      <c r="E56" s="12">
        <v>7.7</v>
      </c>
      <c r="F56" s="10">
        <v>38</v>
      </c>
      <c r="G56" s="12">
        <v>8.2</v>
      </c>
      <c r="H56" s="13">
        <v>36</v>
      </c>
      <c r="I56" s="9">
        <f>SUM(C56,E56,G56)</f>
        <v>22.2</v>
      </c>
      <c r="J56" s="13">
        <v>50</v>
      </c>
    </row>
    <row r="57" spans="1:10" ht="12.75">
      <c r="A57" s="11" t="s">
        <v>79</v>
      </c>
      <c r="B57" s="14" t="s">
        <v>77</v>
      </c>
      <c r="C57" s="12">
        <v>7.4</v>
      </c>
      <c r="D57" s="13">
        <v>40</v>
      </c>
      <c r="E57" s="12">
        <v>6.7</v>
      </c>
      <c r="F57" s="10">
        <v>77</v>
      </c>
      <c r="G57" s="12">
        <v>8</v>
      </c>
      <c r="H57" s="10">
        <v>53</v>
      </c>
      <c r="I57" s="9">
        <f>SUM(C57,E57,G57)</f>
        <v>22.1</v>
      </c>
      <c r="J57" s="13">
        <v>51</v>
      </c>
    </row>
    <row r="58" spans="1:10" ht="12.75">
      <c r="A58" s="11" t="s">
        <v>131</v>
      </c>
      <c r="B58" s="14" t="s">
        <v>129</v>
      </c>
      <c r="C58" s="12">
        <v>6.6</v>
      </c>
      <c r="D58" s="10">
        <v>54</v>
      </c>
      <c r="E58" s="12">
        <v>7.2</v>
      </c>
      <c r="F58" s="13">
        <v>56</v>
      </c>
      <c r="G58" s="12">
        <v>8.2</v>
      </c>
      <c r="H58" s="13">
        <v>38</v>
      </c>
      <c r="I58" s="9">
        <f>SUM(C58,E58,G58)</f>
        <v>22</v>
      </c>
      <c r="J58" s="10">
        <v>52</v>
      </c>
    </row>
    <row r="59" spans="1:10" ht="12.75">
      <c r="A59" s="11" t="s">
        <v>82</v>
      </c>
      <c r="B59" s="14" t="s">
        <v>81</v>
      </c>
      <c r="C59" s="12">
        <v>6.1</v>
      </c>
      <c r="D59" s="13">
        <v>64</v>
      </c>
      <c r="E59" s="12">
        <v>7.7</v>
      </c>
      <c r="F59" s="13">
        <v>39</v>
      </c>
      <c r="G59" s="12">
        <v>8.2</v>
      </c>
      <c r="H59" s="13">
        <v>37</v>
      </c>
      <c r="I59" s="9">
        <f>SUM(C59,E59,G59)</f>
        <v>22</v>
      </c>
      <c r="J59" s="10">
        <v>53</v>
      </c>
    </row>
    <row r="60" spans="1:10" ht="12.75">
      <c r="A60" s="11" t="s">
        <v>56</v>
      </c>
      <c r="B60" s="14" t="s">
        <v>52</v>
      </c>
      <c r="C60" s="12">
        <v>6.9</v>
      </c>
      <c r="D60" s="13">
        <v>49</v>
      </c>
      <c r="E60" s="12">
        <v>6.7</v>
      </c>
      <c r="F60" s="13">
        <v>78</v>
      </c>
      <c r="G60" s="12">
        <v>8.3</v>
      </c>
      <c r="H60" s="13">
        <v>33</v>
      </c>
      <c r="I60" s="9">
        <f>SUM(C60,E60,G60)</f>
        <v>21.900000000000002</v>
      </c>
      <c r="J60" s="13">
        <v>54</v>
      </c>
    </row>
    <row r="61" spans="1:10" ht="12.75">
      <c r="A61" s="11" t="s">
        <v>59</v>
      </c>
      <c r="B61" s="14" t="s">
        <v>57</v>
      </c>
      <c r="C61" s="12">
        <v>6.3</v>
      </c>
      <c r="D61" s="10">
        <v>60</v>
      </c>
      <c r="E61" s="12">
        <v>7.4</v>
      </c>
      <c r="F61" s="10">
        <v>46</v>
      </c>
      <c r="G61" s="12">
        <v>8</v>
      </c>
      <c r="H61" s="13">
        <v>54</v>
      </c>
      <c r="I61" s="9">
        <f>SUM(C61,E61,G61)</f>
        <v>21.7</v>
      </c>
      <c r="J61" s="13">
        <v>55</v>
      </c>
    </row>
    <row r="62" spans="1:10" ht="12.75">
      <c r="A62" s="11" t="s">
        <v>33</v>
      </c>
      <c r="B62" s="14" t="s">
        <v>31</v>
      </c>
      <c r="C62" s="12">
        <v>6.1</v>
      </c>
      <c r="D62" s="13">
        <v>65</v>
      </c>
      <c r="E62" s="12">
        <v>7.5</v>
      </c>
      <c r="F62" s="10">
        <v>43</v>
      </c>
      <c r="G62" s="12">
        <v>8</v>
      </c>
      <c r="H62" s="10">
        <v>55</v>
      </c>
      <c r="I62" s="9">
        <f>SUM(C62,E62,G62)</f>
        <v>21.6</v>
      </c>
      <c r="J62" s="10">
        <v>56</v>
      </c>
    </row>
    <row r="63" spans="1:10" ht="12.75">
      <c r="A63" s="11" t="s">
        <v>127</v>
      </c>
      <c r="B63" s="14" t="s">
        <v>125</v>
      </c>
      <c r="C63" s="12">
        <v>6.4</v>
      </c>
      <c r="D63" s="13">
        <v>58</v>
      </c>
      <c r="E63" s="12">
        <v>7.2</v>
      </c>
      <c r="F63" s="13">
        <v>57</v>
      </c>
      <c r="G63" s="12">
        <v>7.9</v>
      </c>
      <c r="H63" s="13">
        <v>58</v>
      </c>
      <c r="I63" s="9">
        <f>SUM(C63,E63,G63)</f>
        <v>21.5</v>
      </c>
      <c r="J63" s="10">
        <v>57</v>
      </c>
    </row>
    <row r="64" spans="1:10" ht="12.75">
      <c r="A64" s="11" t="s">
        <v>111</v>
      </c>
      <c r="B64" s="14" t="s">
        <v>109</v>
      </c>
      <c r="C64" s="12">
        <v>6.5</v>
      </c>
      <c r="D64" s="10">
        <v>56</v>
      </c>
      <c r="E64" s="12">
        <v>6.7</v>
      </c>
      <c r="F64" s="13">
        <v>79</v>
      </c>
      <c r="G64" s="12">
        <v>8.2</v>
      </c>
      <c r="H64" s="13">
        <v>39</v>
      </c>
      <c r="I64" s="9">
        <f>SUM(C64,E64,G64)</f>
        <v>21.4</v>
      </c>
      <c r="J64" s="13">
        <v>58</v>
      </c>
    </row>
    <row r="65" spans="1:10" ht="12.75">
      <c r="A65" s="11" t="s">
        <v>112</v>
      </c>
      <c r="B65" s="14" t="s">
        <v>109</v>
      </c>
      <c r="C65" s="12">
        <v>6.3</v>
      </c>
      <c r="D65" s="13">
        <v>61</v>
      </c>
      <c r="E65" s="12">
        <v>7.1</v>
      </c>
      <c r="F65" s="13">
        <v>60</v>
      </c>
      <c r="G65" s="12">
        <v>8</v>
      </c>
      <c r="H65" s="13">
        <v>56</v>
      </c>
      <c r="I65" s="9">
        <f>SUM(C65,E65,G65)</f>
        <v>21.4</v>
      </c>
      <c r="J65" s="13">
        <v>59</v>
      </c>
    </row>
    <row r="66" spans="1:10" ht="12.75">
      <c r="A66" s="11" t="s">
        <v>102</v>
      </c>
      <c r="B66" s="14" t="s">
        <v>100</v>
      </c>
      <c r="C66" s="12">
        <v>6.3</v>
      </c>
      <c r="D66" s="13">
        <v>62</v>
      </c>
      <c r="E66" s="12">
        <v>7</v>
      </c>
      <c r="F66" s="10">
        <v>66</v>
      </c>
      <c r="G66" s="12">
        <v>7.9</v>
      </c>
      <c r="H66" s="13">
        <v>59</v>
      </c>
      <c r="I66" s="9">
        <f>SUM(C66,E66,G66)</f>
        <v>21.200000000000003</v>
      </c>
      <c r="J66" s="10">
        <v>60</v>
      </c>
    </row>
    <row r="67" spans="1:10" ht="12.75">
      <c r="A67" s="11" t="s">
        <v>93</v>
      </c>
      <c r="B67" s="14" t="s">
        <v>90</v>
      </c>
      <c r="C67" s="12">
        <v>7</v>
      </c>
      <c r="D67" s="10">
        <v>48</v>
      </c>
      <c r="E67" s="12">
        <v>7.2</v>
      </c>
      <c r="F67" s="10">
        <v>58</v>
      </c>
      <c r="G67" s="12">
        <v>7</v>
      </c>
      <c r="H67" s="10">
        <v>79</v>
      </c>
      <c r="I67" s="9">
        <f>SUM(C67,E67,G67)</f>
        <v>21.2</v>
      </c>
      <c r="J67" s="10">
        <v>61</v>
      </c>
    </row>
    <row r="68" spans="1:10" ht="12.75">
      <c r="A68" s="11" t="s">
        <v>64</v>
      </c>
      <c r="B68" s="14" t="s">
        <v>63</v>
      </c>
      <c r="C68" s="12">
        <v>6.8</v>
      </c>
      <c r="D68" s="13">
        <v>51</v>
      </c>
      <c r="E68" s="12">
        <v>7.2</v>
      </c>
      <c r="F68" s="13">
        <v>59</v>
      </c>
      <c r="G68" s="12">
        <v>7.1</v>
      </c>
      <c r="H68" s="13">
        <v>78</v>
      </c>
      <c r="I68" s="9">
        <f>SUM(C68,E68,G68)</f>
        <v>21.1</v>
      </c>
      <c r="J68" s="13">
        <v>62</v>
      </c>
    </row>
    <row r="69" spans="1:10" ht="12.75">
      <c r="A69" s="11" t="s">
        <v>135</v>
      </c>
      <c r="B69" s="14" t="s">
        <v>134</v>
      </c>
      <c r="C69" s="12">
        <v>6</v>
      </c>
      <c r="D69" s="13">
        <v>68</v>
      </c>
      <c r="E69" s="12">
        <v>6.7</v>
      </c>
      <c r="F69" s="13">
        <v>80</v>
      </c>
      <c r="G69" s="12">
        <v>8.4</v>
      </c>
      <c r="H69" s="13">
        <v>30</v>
      </c>
      <c r="I69" s="9">
        <f>SUM(C69,E69,G69)</f>
        <v>21.1</v>
      </c>
      <c r="J69" s="13">
        <v>63</v>
      </c>
    </row>
    <row r="70" spans="1:10" ht="12.75">
      <c r="A70" s="11" t="s">
        <v>67</v>
      </c>
      <c r="B70" s="14" t="s">
        <v>66</v>
      </c>
      <c r="C70" s="12">
        <v>6.3</v>
      </c>
      <c r="D70" s="10">
        <v>63</v>
      </c>
      <c r="E70" s="12">
        <v>7.4</v>
      </c>
      <c r="F70" s="13">
        <v>47</v>
      </c>
      <c r="G70" s="12">
        <v>7.3</v>
      </c>
      <c r="H70" s="13">
        <v>73</v>
      </c>
      <c r="I70" s="9">
        <f>SUM(C70,E70,G70)</f>
        <v>21</v>
      </c>
      <c r="J70" s="10">
        <v>64</v>
      </c>
    </row>
    <row r="71" spans="1:10" ht="12.75">
      <c r="A71" s="11" t="s">
        <v>115</v>
      </c>
      <c r="B71" s="14" t="s">
        <v>113</v>
      </c>
      <c r="C71" s="12">
        <v>6</v>
      </c>
      <c r="D71" s="13">
        <v>69</v>
      </c>
      <c r="E71" s="12">
        <v>7.8</v>
      </c>
      <c r="F71" s="10">
        <v>35</v>
      </c>
      <c r="G71" s="12">
        <v>7.2</v>
      </c>
      <c r="H71" s="13">
        <v>75</v>
      </c>
      <c r="I71" s="9">
        <f>SUM(C71,E71,G71)</f>
        <v>21</v>
      </c>
      <c r="J71" s="10">
        <v>65</v>
      </c>
    </row>
    <row r="72" spans="1:10" ht="12.75">
      <c r="A72" s="11" t="s">
        <v>50</v>
      </c>
      <c r="B72" s="14" t="s">
        <v>48</v>
      </c>
      <c r="C72" s="12">
        <v>5.6</v>
      </c>
      <c r="D72" s="13">
        <v>76</v>
      </c>
      <c r="E72" s="12">
        <v>7.5</v>
      </c>
      <c r="F72" s="10">
        <v>44</v>
      </c>
      <c r="G72" s="12">
        <v>7.9</v>
      </c>
      <c r="H72" s="10">
        <v>60</v>
      </c>
      <c r="I72" s="9">
        <f>SUM(C72,E72,G72)</f>
        <v>21</v>
      </c>
      <c r="J72" s="13">
        <v>66</v>
      </c>
    </row>
    <row r="73" spans="1:10" ht="12.75">
      <c r="A73" s="11" t="s">
        <v>133</v>
      </c>
      <c r="B73" s="14" t="s">
        <v>129</v>
      </c>
      <c r="C73" s="12">
        <v>6.1</v>
      </c>
      <c r="D73" s="10">
        <v>66</v>
      </c>
      <c r="E73" s="12">
        <v>7.4</v>
      </c>
      <c r="F73" s="13">
        <v>48</v>
      </c>
      <c r="G73" s="12">
        <v>7.2</v>
      </c>
      <c r="H73" s="13">
        <v>76</v>
      </c>
      <c r="I73" s="9">
        <f>SUM(C73,E73,G73)</f>
        <v>20.7</v>
      </c>
      <c r="J73" s="13">
        <v>67</v>
      </c>
    </row>
    <row r="74" spans="1:10" ht="12.75">
      <c r="A74" s="11" t="s">
        <v>101</v>
      </c>
      <c r="B74" s="14" t="s">
        <v>100</v>
      </c>
      <c r="C74" s="12">
        <v>6</v>
      </c>
      <c r="D74" s="13">
        <v>70</v>
      </c>
      <c r="E74" s="12">
        <v>7.4</v>
      </c>
      <c r="F74" s="13">
        <v>49</v>
      </c>
      <c r="G74" s="12">
        <v>7.2</v>
      </c>
      <c r="H74" s="13">
        <v>77</v>
      </c>
      <c r="I74" s="9">
        <f>SUM(C74,E74,G74)</f>
        <v>20.6</v>
      </c>
      <c r="J74" s="10">
        <v>68</v>
      </c>
    </row>
    <row r="75" spans="1:10" ht="12.75">
      <c r="A75" s="11" t="s">
        <v>132</v>
      </c>
      <c r="B75" s="14" t="s">
        <v>129</v>
      </c>
      <c r="C75" s="12">
        <v>5.7</v>
      </c>
      <c r="D75" s="13">
        <v>75</v>
      </c>
      <c r="E75" s="12">
        <v>7</v>
      </c>
      <c r="F75" s="13">
        <v>67</v>
      </c>
      <c r="G75" s="12">
        <v>7.9</v>
      </c>
      <c r="H75" s="13">
        <v>61</v>
      </c>
      <c r="I75" s="9">
        <f>SUM(C75,E75,G75)</f>
        <v>20.6</v>
      </c>
      <c r="J75" s="10">
        <v>69</v>
      </c>
    </row>
    <row r="76" spans="1:10" ht="12.75">
      <c r="A76" s="11" t="s">
        <v>103</v>
      </c>
      <c r="B76" s="14" t="s">
        <v>100</v>
      </c>
      <c r="C76" s="12">
        <v>5.7</v>
      </c>
      <c r="D76" s="10">
        <v>74</v>
      </c>
      <c r="E76" s="12">
        <v>7.1</v>
      </c>
      <c r="F76" s="10">
        <v>61</v>
      </c>
      <c r="G76" s="12">
        <v>7.8</v>
      </c>
      <c r="H76" s="13">
        <v>65</v>
      </c>
      <c r="I76" s="9">
        <f>SUM(C76,E76,G76)</f>
        <v>20.6</v>
      </c>
      <c r="J76" s="13">
        <v>71</v>
      </c>
    </row>
    <row r="77" spans="1:10" ht="12.75">
      <c r="A77" s="11" t="s">
        <v>51</v>
      </c>
      <c r="B77" s="14" t="s">
        <v>48</v>
      </c>
      <c r="C77" s="12">
        <v>6</v>
      </c>
      <c r="D77" s="13">
        <v>71</v>
      </c>
      <c r="E77" s="12">
        <v>7</v>
      </c>
      <c r="F77" s="10">
        <v>68</v>
      </c>
      <c r="G77" s="12">
        <v>7.5</v>
      </c>
      <c r="H77" s="10">
        <v>69</v>
      </c>
      <c r="I77" s="9">
        <f>SUM(C77,E77,G77)</f>
        <v>20.5</v>
      </c>
      <c r="J77" s="13">
        <v>70</v>
      </c>
    </row>
    <row r="78" spans="1:10" ht="12.75">
      <c r="A78" s="11" t="s">
        <v>84</v>
      </c>
      <c r="B78" s="14" t="s">
        <v>81</v>
      </c>
      <c r="C78" s="12">
        <v>6</v>
      </c>
      <c r="D78" s="13">
        <v>72</v>
      </c>
      <c r="E78" s="12">
        <v>6.4</v>
      </c>
      <c r="F78" s="13">
        <v>83</v>
      </c>
      <c r="G78" s="12">
        <v>8</v>
      </c>
      <c r="H78" s="13">
        <v>57</v>
      </c>
      <c r="I78" s="9">
        <f>SUM(C78,E78,G78)</f>
        <v>20.4</v>
      </c>
      <c r="J78" s="10">
        <v>72</v>
      </c>
    </row>
    <row r="79" spans="1:10" ht="12.75">
      <c r="A79" s="11" t="s">
        <v>126</v>
      </c>
      <c r="B79" s="14" t="s">
        <v>125</v>
      </c>
      <c r="C79" s="12">
        <v>5.5</v>
      </c>
      <c r="D79" s="10">
        <v>77</v>
      </c>
      <c r="E79" s="12">
        <v>6.8</v>
      </c>
      <c r="F79" s="13">
        <v>74</v>
      </c>
      <c r="G79" s="12">
        <v>8.1</v>
      </c>
      <c r="H79" s="13">
        <v>43</v>
      </c>
      <c r="I79" s="9">
        <f>SUM(C79,E79,G79)</f>
        <v>20.4</v>
      </c>
      <c r="J79" s="10">
        <v>73</v>
      </c>
    </row>
    <row r="80" spans="1:10" ht="12.75">
      <c r="A80" s="11" t="s">
        <v>60</v>
      </c>
      <c r="B80" s="14" t="s">
        <v>57</v>
      </c>
      <c r="C80" s="12">
        <v>5.5</v>
      </c>
      <c r="D80" s="13">
        <v>78</v>
      </c>
      <c r="E80" s="12">
        <v>7.3</v>
      </c>
      <c r="F80" s="13">
        <v>51</v>
      </c>
      <c r="G80" s="12">
        <v>7.4</v>
      </c>
      <c r="H80" s="13">
        <v>70</v>
      </c>
      <c r="I80" s="9">
        <f>SUM(C80,E80,G80)</f>
        <v>20.200000000000003</v>
      </c>
      <c r="J80" s="13">
        <v>74</v>
      </c>
    </row>
    <row r="81" spans="1:10" ht="12.75">
      <c r="A81" s="11" t="s">
        <v>116</v>
      </c>
      <c r="B81" s="14" t="s">
        <v>113</v>
      </c>
      <c r="C81" s="12">
        <v>6.1</v>
      </c>
      <c r="D81" s="13">
        <v>67</v>
      </c>
      <c r="E81" s="12">
        <v>7</v>
      </c>
      <c r="F81" s="10">
        <v>69</v>
      </c>
      <c r="G81" s="12">
        <v>7</v>
      </c>
      <c r="H81" s="13">
        <v>80</v>
      </c>
      <c r="I81" s="9">
        <f>SUM(C81,E81,G81)</f>
        <v>20.1</v>
      </c>
      <c r="J81" s="13">
        <v>75</v>
      </c>
    </row>
    <row r="82" spans="1:10" ht="12.75">
      <c r="A82" s="11" t="s">
        <v>136</v>
      </c>
      <c r="B82" s="14" t="s">
        <v>134</v>
      </c>
      <c r="C82" s="12">
        <v>5</v>
      </c>
      <c r="D82" s="10">
        <v>80</v>
      </c>
      <c r="E82" s="12">
        <v>7.3</v>
      </c>
      <c r="F82" s="10">
        <v>52</v>
      </c>
      <c r="G82" s="12">
        <v>7.4</v>
      </c>
      <c r="H82" s="10">
        <v>71</v>
      </c>
      <c r="I82" s="9">
        <f>SUM(C82,E82,G82)</f>
        <v>19.700000000000003</v>
      </c>
      <c r="J82" s="10">
        <v>76</v>
      </c>
    </row>
    <row r="83" spans="1:10" ht="12.75">
      <c r="A83" s="11" t="s">
        <v>137</v>
      </c>
      <c r="B83" s="14" t="s">
        <v>134</v>
      </c>
      <c r="C83" s="12">
        <v>4.1</v>
      </c>
      <c r="D83" s="13">
        <v>83</v>
      </c>
      <c r="E83" s="12">
        <v>6.9</v>
      </c>
      <c r="F83" s="13">
        <v>72</v>
      </c>
      <c r="G83" s="12">
        <v>8.4</v>
      </c>
      <c r="H83" s="13">
        <v>31</v>
      </c>
      <c r="I83" s="9">
        <f>SUM(C83,E83,G83)</f>
        <v>19.4</v>
      </c>
      <c r="J83" s="10">
        <v>77</v>
      </c>
    </row>
    <row r="84" spans="1:10" ht="12.75">
      <c r="A84" s="11" t="s">
        <v>128</v>
      </c>
      <c r="B84" s="14" t="s">
        <v>125</v>
      </c>
      <c r="C84" s="12">
        <v>4.2</v>
      </c>
      <c r="D84" s="13">
        <v>82</v>
      </c>
      <c r="E84" s="12">
        <v>6.8</v>
      </c>
      <c r="F84" s="13">
        <v>75</v>
      </c>
      <c r="G84" s="12">
        <v>8.1</v>
      </c>
      <c r="H84" s="13">
        <v>44</v>
      </c>
      <c r="I84" s="9">
        <f>SUM(C84,E84,G84)</f>
        <v>19.1</v>
      </c>
      <c r="J84" s="13">
        <v>78</v>
      </c>
    </row>
    <row r="85" spans="1:10" ht="12.75">
      <c r="A85" s="11" t="s">
        <v>99</v>
      </c>
      <c r="B85" s="14" t="s">
        <v>100</v>
      </c>
      <c r="C85" s="12">
        <v>5.1</v>
      </c>
      <c r="D85" s="10">
        <v>79</v>
      </c>
      <c r="E85" s="12">
        <v>6.2</v>
      </c>
      <c r="F85" s="13">
        <v>85</v>
      </c>
      <c r="G85" s="12">
        <v>7</v>
      </c>
      <c r="H85" s="13">
        <v>81</v>
      </c>
      <c r="I85" s="9">
        <f>SUM(C85,E85,G85)</f>
        <v>18.3</v>
      </c>
      <c r="J85" s="13">
        <v>79</v>
      </c>
    </row>
    <row r="86" spans="1:10" ht="12.75">
      <c r="A86" s="11" t="s">
        <v>70</v>
      </c>
      <c r="B86" s="14" t="s">
        <v>66</v>
      </c>
      <c r="C86" s="12">
        <v>4.9</v>
      </c>
      <c r="D86" s="13">
        <v>81</v>
      </c>
      <c r="E86" s="12">
        <v>6.3</v>
      </c>
      <c r="F86" s="10">
        <v>84</v>
      </c>
      <c r="G86" s="12">
        <v>7</v>
      </c>
      <c r="H86" s="13">
        <v>82</v>
      </c>
      <c r="I86" s="9">
        <f>SUM(C86,E86,G86)</f>
        <v>18.2</v>
      </c>
      <c r="J86" s="10">
        <v>80</v>
      </c>
    </row>
    <row r="87" spans="1:10" ht="12.75">
      <c r="A87" s="11" t="s">
        <v>119</v>
      </c>
      <c r="B87" s="14" t="s">
        <v>121</v>
      </c>
      <c r="C87" s="12">
        <v>8.9</v>
      </c>
      <c r="D87" s="13">
        <v>11</v>
      </c>
      <c r="E87" s="12">
        <v>8.9</v>
      </c>
      <c r="F87" s="10">
        <v>8</v>
      </c>
      <c r="G87" s="12">
        <v>0</v>
      </c>
      <c r="H87" s="10"/>
      <c r="I87" s="9">
        <f>SUM(C87,E87,G87)</f>
        <v>17.8</v>
      </c>
      <c r="J87" s="10">
        <v>81</v>
      </c>
    </row>
    <row r="88" spans="1:10" ht="12.75">
      <c r="A88" s="11" t="s">
        <v>69</v>
      </c>
      <c r="B88" s="14" t="s">
        <v>66</v>
      </c>
      <c r="C88" s="12">
        <v>0</v>
      </c>
      <c r="D88" s="10"/>
      <c r="E88" s="12">
        <v>6.8</v>
      </c>
      <c r="F88" s="13">
        <v>76</v>
      </c>
      <c r="G88" s="12">
        <v>7.4</v>
      </c>
      <c r="H88" s="13">
        <v>72</v>
      </c>
      <c r="I88" s="9">
        <f>SUM(C88,E88,G88)</f>
        <v>14.2</v>
      </c>
      <c r="J88" s="13">
        <v>82</v>
      </c>
    </row>
    <row r="89" spans="1:10" ht="12.75">
      <c r="A89" s="11" t="s">
        <v>61</v>
      </c>
      <c r="B89" s="14" t="s">
        <v>57</v>
      </c>
      <c r="C89" s="12">
        <v>6.5</v>
      </c>
      <c r="D89" s="13">
        <v>57</v>
      </c>
      <c r="E89" s="12">
        <v>6.9</v>
      </c>
      <c r="F89" s="13">
        <v>71</v>
      </c>
      <c r="G89" s="12">
        <v>0</v>
      </c>
      <c r="H89" s="13">
        <v>64</v>
      </c>
      <c r="I89" s="9">
        <f>SUM(C89,E89,G89)</f>
        <v>13.4</v>
      </c>
      <c r="J89" s="13">
        <v>83</v>
      </c>
    </row>
    <row r="90" spans="1:10" ht="12.75">
      <c r="A90" s="11" t="s">
        <v>83</v>
      </c>
      <c r="B90" s="14" t="s">
        <v>81</v>
      </c>
      <c r="C90" s="12">
        <v>5.8</v>
      </c>
      <c r="D90" s="13">
        <v>73</v>
      </c>
      <c r="E90" s="12">
        <v>6</v>
      </c>
      <c r="F90" s="13">
        <v>86</v>
      </c>
      <c r="G90" s="12">
        <v>0</v>
      </c>
      <c r="H90" s="13"/>
      <c r="I90" s="9">
        <f>SUM(C90,E90,G90)</f>
        <v>11.8</v>
      </c>
      <c r="J90" s="10">
        <v>84</v>
      </c>
    </row>
    <row r="91" spans="1:10" ht="12.75">
      <c r="A91" s="11" t="s">
        <v>65</v>
      </c>
      <c r="B91" s="14" t="s">
        <v>63</v>
      </c>
      <c r="C91" s="12">
        <v>0</v>
      </c>
      <c r="D91" s="10"/>
      <c r="E91" s="12">
        <v>7.4</v>
      </c>
      <c r="F91" s="10">
        <v>50</v>
      </c>
      <c r="G91" s="12">
        <v>0</v>
      </c>
      <c r="H91" s="13"/>
      <c r="I91" s="9">
        <f>SUM(C91,E91,G91)</f>
        <v>7.4</v>
      </c>
      <c r="J91" s="10">
        <v>85</v>
      </c>
    </row>
    <row r="92" spans="1:10" ht="12.75">
      <c r="A92" s="11" t="s">
        <v>68</v>
      </c>
      <c r="B92" s="14" t="s">
        <v>66</v>
      </c>
      <c r="C92" s="12">
        <v>0</v>
      </c>
      <c r="D92" s="13"/>
      <c r="E92" s="12">
        <v>6.5</v>
      </c>
      <c r="F92" s="10">
        <v>82</v>
      </c>
      <c r="G92" s="12">
        <v>0</v>
      </c>
      <c r="H92" s="13"/>
      <c r="I92" s="9">
        <f>SUM(C92,E92,G92)</f>
        <v>6.5</v>
      </c>
      <c r="J92" s="13">
        <v>86</v>
      </c>
    </row>
    <row r="93" spans="1:10" ht="12.75">
      <c r="A93" s="15"/>
      <c r="B93" s="15"/>
      <c r="C93" s="16"/>
      <c r="D93" s="17"/>
      <c r="E93" s="16"/>
      <c r="F93" s="17"/>
      <c r="G93" s="16"/>
      <c r="H93" s="17"/>
      <c r="I93" s="16"/>
      <c r="J93" s="17"/>
    </row>
    <row r="94" spans="1:10" ht="13.5" thickBot="1">
      <c r="A94" s="33" t="s">
        <v>10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13.5" thickBot="1">
      <c r="A95" s="18" t="s">
        <v>6</v>
      </c>
      <c r="B95" s="19" t="s">
        <v>4</v>
      </c>
      <c r="C95" s="19" t="s">
        <v>11</v>
      </c>
      <c r="D95" s="34" t="s">
        <v>12</v>
      </c>
      <c r="E95" s="34"/>
      <c r="F95" s="34"/>
      <c r="G95" s="34"/>
      <c r="H95" s="34"/>
      <c r="I95" s="34"/>
      <c r="J95" s="35"/>
    </row>
    <row r="96" spans="1:10" ht="12.75">
      <c r="A96" s="20">
        <v>1</v>
      </c>
      <c r="B96" s="21" t="s">
        <v>43</v>
      </c>
      <c r="C96" s="22">
        <v>82.3</v>
      </c>
      <c r="D96" s="36" t="s">
        <v>13</v>
      </c>
      <c r="E96" s="36"/>
      <c r="F96" s="36"/>
      <c r="G96" s="36"/>
      <c r="H96" s="36"/>
      <c r="I96" s="36"/>
      <c r="J96" s="37"/>
    </row>
    <row r="97" spans="1:10" ht="12.75">
      <c r="A97" s="24">
        <v>2</v>
      </c>
      <c r="B97" s="25" t="s">
        <v>38</v>
      </c>
      <c r="C97" s="26">
        <v>80.7</v>
      </c>
      <c r="D97" s="38" t="s">
        <v>14</v>
      </c>
      <c r="E97" s="38"/>
      <c r="F97" s="38"/>
      <c r="G97" s="38"/>
      <c r="H97" s="38"/>
      <c r="I97" s="38"/>
      <c r="J97" s="39"/>
    </row>
    <row r="98" spans="1:10" ht="12.75">
      <c r="A98" s="24">
        <v>3</v>
      </c>
      <c r="B98" s="25" t="s">
        <v>121</v>
      </c>
      <c r="C98" s="27">
        <v>80.1</v>
      </c>
      <c r="D98" s="38" t="s">
        <v>15</v>
      </c>
      <c r="E98" s="38"/>
      <c r="F98" s="38"/>
      <c r="G98" s="38"/>
      <c r="H98" s="38"/>
      <c r="I98" s="38"/>
      <c r="J98" s="39"/>
    </row>
    <row r="99" spans="1:10" ht="12.75">
      <c r="A99" s="24">
        <v>4</v>
      </c>
      <c r="B99" s="25" t="s">
        <v>72</v>
      </c>
      <c r="C99" s="27">
        <v>76.6</v>
      </c>
      <c r="D99" s="38" t="s">
        <v>16</v>
      </c>
      <c r="E99" s="38"/>
      <c r="F99" s="38"/>
      <c r="G99" s="38"/>
      <c r="H99" s="38"/>
      <c r="I99" s="38"/>
      <c r="J99" s="39"/>
    </row>
    <row r="100" spans="1:10" ht="12.75">
      <c r="A100" s="24">
        <v>5</v>
      </c>
      <c r="B100" s="25" t="s">
        <v>138</v>
      </c>
      <c r="C100" s="27">
        <v>74.3</v>
      </c>
      <c r="D100" s="38" t="s">
        <v>17</v>
      </c>
      <c r="E100" s="38"/>
      <c r="F100" s="38"/>
      <c r="G100" s="38"/>
      <c r="H100" s="38"/>
      <c r="I100" s="38"/>
      <c r="J100" s="39"/>
    </row>
    <row r="101" spans="1:10" ht="12.75">
      <c r="A101" s="24">
        <v>6</v>
      </c>
      <c r="B101" s="25" t="s">
        <v>104</v>
      </c>
      <c r="C101" s="26">
        <v>74</v>
      </c>
      <c r="D101" s="38" t="s">
        <v>18</v>
      </c>
      <c r="E101" s="38"/>
      <c r="F101" s="38"/>
      <c r="G101" s="38"/>
      <c r="H101" s="38"/>
      <c r="I101" s="38"/>
      <c r="J101" s="39"/>
    </row>
    <row r="102" spans="1:10" ht="12.75">
      <c r="A102" s="24">
        <v>7</v>
      </c>
      <c r="B102" s="25" t="s">
        <v>31</v>
      </c>
      <c r="C102" s="26">
        <v>72.9</v>
      </c>
      <c r="D102" s="38" t="s">
        <v>19</v>
      </c>
      <c r="E102" s="38"/>
      <c r="F102" s="38"/>
      <c r="G102" s="38"/>
      <c r="H102" s="38"/>
      <c r="I102" s="38"/>
      <c r="J102" s="39"/>
    </row>
    <row r="103" spans="1:10" ht="12.75">
      <c r="A103" s="24">
        <v>8</v>
      </c>
      <c r="B103" s="25" t="s">
        <v>94</v>
      </c>
      <c r="C103" s="27">
        <v>72.8</v>
      </c>
      <c r="D103" s="38" t="s">
        <v>19</v>
      </c>
      <c r="E103" s="38"/>
      <c r="F103" s="38"/>
      <c r="G103" s="38"/>
      <c r="H103" s="38"/>
      <c r="I103" s="38"/>
      <c r="J103" s="39"/>
    </row>
    <row r="104" spans="1:10" ht="12.75">
      <c r="A104" s="24">
        <v>9</v>
      </c>
      <c r="B104" s="25" t="s">
        <v>52</v>
      </c>
      <c r="C104" s="27">
        <v>72.6</v>
      </c>
      <c r="D104" s="38" t="s">
        <v>20</v>
      </c>
      <c r="E104" s="38"/>
      <c r="F104" s="38"/>
      <c r="G104" s="38"/>
      <c r="H104" s="38"/>
      <c r="I104" s="38"/>
      <c r="J104" s="39"/>
    </row>
    <row r="105" spans="1:10" ht="12.75">
      <c r="A105" s="24">
        <v>10</v>
      </c>
      <c r="B105" s="25" t="s">
        <v>85</v>
      </c>
      <c r="C105" s="27">
        <v>72.2</v>
      </c>
      <c r="D105" s="38" t="s">
        <v>20</v>
      </c>
      <c r="E105" s="38"/>
      <c r="F105" s="38"/>
      <c r="G105" s="38"/>
      <c r="H105" s="38"/>
      <c r="I105" s="38"/>
      <c r="J105" s="39"/>
    </row>
    <row r="106" spans="1:10" ht="12.75">
      <c r="A106" s="24">
        <v>11</v>
      </c>
      <c r="B106" s="25" t="s">
        <v>77</v>
      </c>
      <c r="C106" s="26">
        <v>69.3</v>
      </c>
      <c r="D106" s="38" t="s">
        <v>21</v>
      </c>
      <c r="E106" s="38"/>
      <c r="F106" s="38"/>
      <c r="G106" s="38"/>
      <c r="H106" s="38"/>
      <c r="I106" s="38"/>
      <c r="J106" s="39"/>
    </row>
    <row r="107" spans="1:10" ht="12.75">
      <c r="A107" s="24">
        <v>12</v>
      </c>
      <c r="B107" s="25" t="s">
        <v>90</v>
      </c>
      <c r="C107" s="26">
        <v>66.7</v>
      </c>
      <c r="D107" s="38" t="s">
        <v>21</v>
      </c>
      <c r="E107" s="38"/>
      <c r="F107" s="38"/>
      <c r="G107" s="38"/>
      <c r="H107" s="38"/>
      <c r="I107" s="38"/>
      <c r="J107" s="39"/>
    </row>
    <row r="108" spans="1:10" ht="12.75">
      <c r="A108" s="24">
        <v>13</v>
      </c>
      <c r="B108" s="25" t="s">
        <v>57</v>
      </c>
      <c r="C108" s="26">
        <v>65</v>
      </c>
      <c r="D108" s="38" t="s">
        <v>22</v>
      </c>
      <c r="E108" s="38"/>
      <c r="F108" s="38"/>
      <c r="G108" s="38"/>
      <c r="H108" s="38"/>
      <c r="I108" s="38"/>
      <c r="J108" s="39"/>
    </row>
    <row r="109" spans="1:10" ht="12.75">
      <c r="A109" s="24">
        <v>14</v>
      </c>
      <c r="B109" s="25" t="s">
        <v>109</v>
      </c>
      <c r="C109" s="26">
        <v>65</v>
      </c>
      <c r="D109" s="38" t="s">
        <v>22</v>
      </c>
      <c r="E109" s="38"/>
      <c r="F109" s="38"/>
      <c r="G109" s="38"/>
      <c r="H109" s="38"/>
      <c r="I109" s="38"/>
      <c r="J109" s="39"/>
    </row>
    <row r="110" spans="1:10" ht="12.75">
      <c r="A110" s="24">
        <v>15</v>
      </c>
      <c r="B110" s="25" t="s">
        <v>129</v>
      </c>
      <c r="C110" s="26">
        <v>65</v>
      </c>
      <c r="D110" s="38" t="s">
        <v>23</v>
      </c>
      <c r="E110" s="38"/>
      <c r="F110" s="38"/>
      <c r="G110" s="38"/>
      <c r="H110" s="38"/>
      <c r="I110" s="38"/>
      <c r="J110" s="39"/>
    </row>
    <row r="111" spans="1:10" ht="12.75">
      <c r="A111" s="24">
        <v>16</v>
      </c>
      <c r="B111" s="25" t="s">
        <v>48</v>
      </c>
      <c r="C111" s="26">
        <v>64.4</v>
      </c>
      <c r="D111" s="38" t="s">
        <v>23</v>
      </c>
      <c r="E111" s="38"/>
      <c r="F111" s="38"/>
      <c r="G111" s="38"/>
      <c r="H111" s="38"/>
      <c r="I111" s="38"/>
      <c r="J111" s="39"/>
    </row>
    <row r="112" spans="1:10" ht="12.75">
      <c r="A112" s="24">
        <v>17</v>
      </c>
      <c r="B112" s="25" t="s">
        <v>113</v>
      </c>
      <c r="C112" s="26">
        <v>63.9</v>
      </c>
      <c r="D112" s="38" t="s">
        <v>24</v>
      </c>
      <c r="E112" s="38"/>
      <c r="F112" s="38"/>
      <c r="G112" s="38"/>
      <c r="H112" s="38"/>
      <c r="I112" s="38"/>
      <c r="J112" s="39"/>
    </row>
    <row r="113" spans="1:10" ht="12.75">
      <c r="A113" s="24">
        <v>18</v>
      </c>
      <c r="B113" s="25" t="s">
        <v>100</v>
      </c>
      <c r="C113" s="27">
        <v>62.4</v>
      </c>
      <c r="D113" s="38" t="s">
        <v>24</v>
      </c>
      <c r="E113" s="38"/>
      <c r="F113" s="38"/>
      <c r="G113" s="38"/>
      <c r="H113" s="38"/>
      <c r="I113" s="38"/>
      <c r="J113" s="39"/>
    </row>
    <row r="114" spans="1:10" ht="12.75">
      <c r="A114" s="24">
        <v>19</v>
      </c>
      <c r="B114" s="25" t="s">
        <v>125</v>
      </c>
      <c r="C114" s="26">
        <v>61</v>
      </c>
      <c r="D114" s="38" t="s">
        <v>25</v>
      </c>
      <c r="E114" s="38"/>
      <c r="F114" s="38"/>
      <c r="G114" s="38"/>
      <c r="H114" s="38"/>
      <c r="I114" s="38"/>
      <c r="J114" s="39"/>
    </row>
    <row r="115" spans="1:10" ht="12.75">
      <c r="A115" s="24">
        <v>20</v>
      </c>
      <c r="B115" s="25" t="s">
        <v>134</v>
      </c>
      <c r="C115" s="26">
        <v>60.2</v>
      </c>
      <c r="D115" s="38" t="s">
        <v>25</v>
      </c>
      <c r="E115" s="38"/>
      <c r="F115" s="38"/>
      <c r="G115" s="38"/>
      <c r="H115" s="38"/>
      <c r="I115" s="38"/>
      <c r="J115" s="39"/>
    </row>
    <row r="116" spans="1:10" ht="12.75">
      <c r="A116" s="24">
        <v>21</v>
      </c>
      <c r="B116" s="25" t="s">
        <v>81</v>
      </c>
      <c r="C116" s="27">
        <v>54.2</v>
      </c>
      <c r="D116" s="38" t="s">
        <v>26</v>
      </c>
      <c r="E116" s="38"/>
      <c r="F116" s="38"/>
      <c r="G116" s="38"/>
      <c r="H116" s="38"/>
      <c r="I116" s="38"/>
      <c r="J116" s="39"/>
    </row>
    <row r="117" spans="1:10" ht="12.75">
      <c r="A117" s="24">
        <v>22</v>
      </c>
      <c r="B117" s="25" t="s">
        <v>71</v>
      </c>
      <c r="C117" s="26">
        <v>53.4</v>
      </c>
      <c r="D117" s="38" t="s">
        <v>26</v>
      </c>
      <c r="E117" s="38"/>
      <c r="F117" s="38"/>
      <c r="G117" s="38"/>
      <c r="H117" s="38"/>
      <c r="I117" s="38"/>
      <c r="J117" s="39"/>
    </row>
    <row r="118" spans="1:10" ht="12.75">
      <c r="A118" s="24">
        <v>23</v>
      </c>
      <c r="B118" s="25" t="s">
        <v>63</v>
      </c>
      <c r="C118" s="27">
        <v>51.7</v>
      </c>
      <c r="D118" s="38" t="s">
        <v>27</v>
      </c>
      <c r="E118" s="38"/>
      <c r="F118" s="38"/>
      <c r="G118" s="38"/>
      <c r="H118" s="38"/>
      <c r="I118" s="38"/>
      <c r="J118" s="39"/>
    </row>
    <row r="119" spans="1:10" ht="12.75">
      <c r="A119" s="27">
        <v>24</v>
      </c>
      <c r="B119" s="25" t="s">
        <v>123</v>
      </c>
      <c r="C119" s="26">
        <v>47.2</v>
      </c>
      <c r="D119" s="38" t="s">
        <v>27</v>
      </c>
      <c r="E119" s="38"/>
      <c r="F119" s="38"/>
      <c r="G119" s="38"/>
      <c r="H119" s="38"/>
      <c r="I119" s="38"/>
      <c r="J119" s="38"/>
    </row>
    <row r="120" spans="1:10" ht="12.75">
      <c r="A120" s="15"/>
      <c r="B120" s="15"/>
      <c r="C120" s="16"/>
      <c r="D120" s="17"/>
      <c r="E120" s="16"/>
      <c r="F120" s="17"/>
      <c r="G120" s="16"/>
      <c r="H120" s="17"/>
      <c r="I120" s="16"/>
      <c r="J120" s="17"/>
    </row>
    <row r="121" ht="13.5" thickBot="1">
      <c r="A121" s="1" t="s">
        <v>28</v>
      </c>
    </row>
    <row r="122" spans="1:10" s="29" customFormat="1" ht="12" thickBot="1">
      <c r="A122" s="4" t="s">
        <v>3</v>
      </c>
      <c r="B122" s="5" t="s">
        <v>4</v>
      </c>
      <c r="C122" s="4" t="s">
        <v>5</v>
      </c>
      <c r="D122" s="5" t="s">
        <v>6</v>
      </c>
      <c r="E122" s="4" t="s">
        <v>29</v>
      </c>
      <c r="F122" s="5" t="s">
        <v>6</v>
      </c>
      <c r="G122" s="4" t="s">
        <v>8</v>
      </c>
      <c r="H122" s="5" t="s">
        <v>6</v>
      </c>
      <c r="I122" s="4" t="s">
        <v>9</v>
      </c>
      <c r="J122" s="5" t="s">
        <v>6</v>
      </c>
    </row>
    <row r="123" spans="1:10" ht="12.75">
      <c r="A123" s="7" t="s">
        <v>187</v>
      </c>
      <c r="B123" s="8" t="s">
        <v>31</v>
      </c>
      <c r="C123" s="9">
        <v>8.7</v>
      </c>
      <c r="D123" s="23">
        <v>2</v>
      </c>
      <c r="E123" s="9">
        <v>9.7</v>
      </c>
      <c r="F123" s="10">
        <v>1</v>
      </c>
      <c r="G123" s="9">
        <v>9.2</v>
      </c>
      <c r="H123" s="23">
        <v>6</v>
      </c>
      <c r="I123" s="9">
        <f aca="true" t="shared" si="0" ref="I123:I154">SUM(C123,E123,G123)+SUM(C123,E123,G123)</f>
        <v>55.199999999999996</v>
      </c>
      <c r="J123" s="23">
        <v>1</v>
      </c>
    </row>
    <row r="124" spans="1:10" ht="12.75">
      <c r="A124" s="11" t="s">
        <v>184</v>
      </c>
      <c r="B124" s="8" t="s">
        <v>52</v>
      </c>
      <c r="C124" s="12">
        <v>8.7</v>
      </c>
      <c r="D124" s="28">
        <v>3</v>
      </c>
      <c r="E124" s="12">
        <v>9</v>
      </c>
      <c r="F124" s="28">
        <v>7</v>
      </c>
      <c r="G124" s="12">
        <v>9.7</v>
      </c>
      <c r="H124" s="28">
        <v>1</v>
      </c>
      <c r="I124" s="9">
        <f t="shared" si="0"/>
        <v>54.8</v>
      </c>
      <c r="J124" s="28">
        <v>2</v>
      </c>
    </row>
    <row r="125" spans="1:10" ht="12.75">
      <c r="A125" s="11" t="s">
        <v>149</v>
      </c>
      <c r="B125" s="8" t="s">
        <v>38</v>
      </c>
      <c r="C125" s="12">
        <v>9</v>
      </c>
      <c r="D125" s="28">
        <v>1</v>
      </c>
      <c r="E125" s="12">
        <v>8.7</v>
      </c>
      <c r="F125" s="28">
        <v>12</v>
      </c>
      <c r="G125" s="12">
        <v>9.1</v>
      </c>
      <c r="H125" s="28">
        <v>7</v>
      </c>
      <c r="I125" s="9">
        <f t="shared" si="0"/>
        <v>53.599999999999994</v>
      </c>
      <c r="J125" s="28">
        <v>3</v>
      </c>
    </row>
    <row r="126" spans="1:10" ht="12.75">
      <c r="A126" s="11" t="s">
        <v>186</v>
      </c>
      <c r="B126" s="8" t="s">
        <v>52</v>
      </c>
      <c r="C126" s="12">
        <v>8.4</v>
      </c>
      <c r="D126" s="28">
        <v>7</v>
      </c>
      <c r="E126" s="12">
        <v>9</v>
      </c>
      <c r="F126" s="28">
        <v>8</v>
      </c>
      <c r="G126" s="12">
        <v>9.3</v>
      </c>
      <c r="H126" s="23">
        <v>19</v>
      </c>
      <c r="I126" s="9">
        <f t="shared" si="0"/>
        <v>53.4</v>
      </c>
      <c r="J126" s="28">
        <v>4</v>
      </c>
    </row>
    <row r="127" spans="1:10" ht="12.75">
      <c r="A127" s="11" t="s">
        <v>195</v>
      </c>
      <c r="B127" s="8" t="s">
        <v>123</v>
      </c>
      <c r="C127" s="12">
        <v>8.7</v>
      </c>
      <c r="D127" s="23">
        <v>4</v>
      </c>
      <c r="E127" s="12">
        <v>8.8</v>
      </c>
      <c r="F127" s="28">
        <v>10</v>
      </c>
      <c r="G127" s="12">
        <v>9</v>
      </c>
      <c r="H127" s="28">
        <v>8</v>
      </c>
      <c r="I127" s="9">
        <f t="shared" si="0"/>
        <v>53</v>
      </c>
      <c r="J127" s="23">
        <v>5</v>
      </c>
    </row>
    <row r="128" spans="1:10" ht="12.75">
      <c r="A128" s="11" t="s">
        <v>144</v>
      </c>
      <c r="B128" s="8" t="s">
        <v>143</v>
      </c>
      <c r="C128" s="12">
        <v>7.5</v>
      </c>
      <c r="D128" s="28">
        <v>19</v>
      </c>
      <c r="E128" s="12">
        <v>9.1</v>
      </c>
      <c r="F128" s="23">
        <v>5</v>
      </c>
      <c r="G128" s="12">
        <v>9.3</v>
      </c>
      <c r="H128" s="28">
        <v>3</v>
      </c>
      <c r="I128" s="9">
        <f t="shared" si="0"/>
        <v>51.800000000000004</v>
      </c>
      <c r="J128" s="28">
        <v>6</v>
      </c>
    </row>
    <row r="129" spans="1:10" ht="12.75">
      <c r="A129" s="11" t="s">
        <v>146</v>
      </c>
      <c r="B129" s="8" t="s">
        <v>38</v>
      </c>
      <c r="C129" s="12">
        <v>8</v>
      </c>
      <c r="D129" s="28">
        <v>13</v>
      </c>
      <c r="E129" s="12">
        <v>8.8</v>
      </c>
      <c r="F129" s="13">
        <v>11</v>
      </c>
      <c r="G129" s="12">
        <v>8.9</v>
      </c>
      <c r="H129" s="23">
        <v>10</v>
      </c>
      <c r="I129" s="9">
        <f t="shared" si="0"/>
        <v>51.400000000000006</v>
      </c>
      <c r="J129" s="28">
        <v>7</v>
      </c>
    </row>
    <row r="130" spans="1:10" ht="12.75">
      <c r="A130" s="11" t="s">
        <v>196</v>
      </c>
      <c r="B130" s="14" t="s">
        <v>143</v>
      </c>
      <c r="C130" s="12">
        <v>7.2</v>
      </c>
      <c r="D130" s="28">
        <v>23</v>
      </c>
      <c r="E130" s="12">
        <v>9.6</v>
      </c>
      <c r="F130" s="28">
        <v>2</v>
      </c>
      <c r="G130" s="12">
        <v>8.7</v>
      </c>
      <c r="H130" s="28">
        <v>16</v>
      </c>
      <c r="I130" s="9">
        <f t="shared" si="0"/>
        <v>51</v>
      </c>
      <c r="J130" s="28">
        <v>8</v>
      </c>
    </row>
    <row r="131" spans="1:10" ht="12.75">
      <c r="A131" s="11" t="s">
        <v>185</v>
      </c>
      <c r="B131" s="14" t="s">
        <v>52</v>
      </c>
      <c r="C131" s="12">
        <v>8.2</v>
      </c>
      <c r="D131" s="23">
        <v>9</v>
      </c>
      <c r="E131" s="12">
        <v>8.6</v>
      </c>
      <c r="F131" s="28">
        <v>13</v>
      </c>
      <c r="G131" s="12">
        <v>8.7</v>
      </c>
      <c r="H131" s="28">
        <v>2</v>
      </c>
      <c r="I131" s="9">
        <f t="shared" si="0"/>
        <v>50.99999999999999</v>
      </c>
      <c r="J131" s="23">
        <v>9</v>
      </c>
    </row>
    <row r="132" spans="1:10" ht="12.75">
      <c r="A132" s="11" t="s">
        <v>148</v>
      </c>
      <c r="B132" s="14" t="s">
        <v>38</v>
      </c>
      <c r="C132" s="12">
        <v>8.2</v>
      </c>
      <c r="D132" s="28">
        <v>10</v>
      </c>
      <c r="E132" s="12">
        <v>8.6</v>
      </c>
      <c r="F132" s="28">
        <v>14</v>
      </c>
      <c r="G132" s="12">
        <v>8.7</v>
      </c>
      <c r="H132" s="23">
        <v>17</v>
      </c>
      <c r="I132" s="9">
        <f t="shared" si="0"/>
        <v>50.99999999999999</v>
      </c>
      <c r="J132" s="28">
        <v>10</v>
      </c>
    </row>
    <row r="133" spans="1:10" ht="12.75">
      <c r="A133" s="11" t="s">
        <v>178</v>
      </c>
      <c r="B133" s="14" t="s">
        <v>177</v>
      </c>
      <c r="C133" s="12">
        <v>8.7</v>
      </c>
      <c r="D133" s="28">
        <v>5</v>
      </c>
      <c r="E133" s="12">
        <v>7.2</v>
      </c>
      <c r="F133" s="10">
        <v>36</v>
      </c>
      <c r="G133" s="12">
        <v>9.3</v>
      </c>
      <c r="H133" s="28">
        <v>4</v>
      </c>
      <c r="I133" s="9">
        <f t="shared" si="0"/>
        <v>50.4</v>
      </c>
      <c r="J133" s="28">
        <v>11</v>
      </c>
    </row>
    <row r="134" spans="1:10" ht="12.75">
      <c r="A134" s="11" t="s">
        <v>182</v>
      </c>
      <c r="B134" s="14" t="s">
        <v>94</v>
      </c>
      <c r="C134" s="12">
        <v>8.3</v>
      </c>
      <c r="D134" s="28">
        <v>8</v>
      </c>
      <c r="E134" s="12">
        <v>7.8</v>
      </c>
      <c r="F134" s="28">
        <v>23</v>
      </c>
      <c r="G134" s="12">
        <v>9</v>
      </c>
      <c r="H134" s="28">
        <v>9</v>
      </c>
      <c r="I134" s="9">
        <f t="shared" si="0"/>
        <v>50.2</v>
      </c>
      <c r="J134" s="28">
        <v>12</v>
      </c>
    </row>
    <row r="135" spans="1:10" ht="12.75">
      <c r="A135" s="11" t="s">
        <v>188</v>
      </c>
      <c r="B135" s="14" t="s">
        <v>31</v>
      </c>
      <c r="C135" s="12">
        <v>8.2</v>
      </c>
      <c r="D135" s="23">
        <v>11</v>
      </c>
      <c r="E135" s="12">
        <v>8.9</v>
      </c>
      <c r="F135" s="28">
        <v>9</v>
      </c>
      <c r="G135" s="12">
        <v>8</v>
      </c>
      <c r="H135" s="23">
        <v>32</v>
      </c>
      <c r="I135" s="9">
        <f t="shared" si="0"/>
        <v>50.2</v>
      </c>
      <c r="J135" s="23">
        <v>13</v>
      </c>
    </row>
    <row r="136" spans="1:10" ht="12.75">
      <c r="A136" s="11" t="s">
        <v>189</v>
      </c>
      <c r="B136" s="14" t="s">
        <v>31</v>
      </c>
      <c r="C136" s="12">
        <v>7.4</v>
      </c>
      <c r="D136" s="28">
        <v>20</v>
      </c>
      <c r="E136" s="12">
        <v>9.3</v>
      </c>
      <c r="F136" s="28">
        <v>4</v>
      </c>
      <c r="G136" s="12">
        <v>8.3</v>
      </c>
      <c r="H136" s="28">
        <v>23</v>
      </c>
      <c r="I136" s="9">
        <f t="shared" si="0"/>
        <v>50.00000000000001</v>
      </c>
      <c r="J136" s="28">
        <v>14</v>
      </c>
    </row>
    <row r="137" spans="1:10" ht="12.75">
      <c r="A137" s="11" t="s">
        <v>183</v>
      </c>
      <c r="B137" s="14" t="s">
        <v>94</v>
      </c>
      <c r="C137" s="12">
        <v>8.1</v>
      </c>
      <c r="D137" s="28">
        <v>12</v>
      </c>
      <c r="E137" s="12">
        <v>7.4</v>
      </c>
      <c r="F137" s="28">
        <v>30</v>
      </c>
      <c r="G137" s="12">
        <v>9.3</v>
      </c>
      <c r="H137" s="28">
        <v>5</v>
      </c>
      <c r="I137" s="9">
        <f t="shared" si="0"/>
        <v>49.6</v>
      </c>
      <c r="J137" s="28">
        <v>15</v>
      </c>
    </row>
    <row r="138" spans="1:10" ht="12.75">
      <c r="A138" s="11" t="s">
        <v>181</v>
      </c>
      <c r="B138" s="14" t="s">
        <v>94</v>
      </c>
      <c r="C138" s="12">
        <v>8.5</v>
      </c>
      <c r="D138" s="28">
        <v>6</v>
      </c>
      <c r="E138" s="12">
        <v>7.2</v>
      </c>
      <c r="F138" s="23">
        <v>37</v>
      </c>
      <c r="G138" s="12">
        <v>8.9</v>
      </c>
      <c r="H138" s="23">
        <v>11</v>
      </c>
      <c r="I138" s="9">
        <f t="shared" si="0"/>
        <v>49.2</v>
      </c>
      <c r="J138" s="28">
        <v>16</v>
      </c>
    </row>
    <row r="139" spans="1:10" ht="12.75">
      <c r="A139" s="11" t="s">
        <v>147</v>
      </c>
      <c r="B139" s="14" t="s">
        <v>38</v>
      </c>
      <c r="C139" s="12">
        <v>7.8</v>
      </c>
      <c r="D139" s="23">
        <v>15</v>
      </c>
      <c r="E139" s="12">
        <v>9.1</v>
      </c>
      <c r="F139" s="13">
        <v>6</v>
      </c>
      <c r="G139" s="12">
        <v>7.7</v>
      </c>
      <c r="H139" s="28">
        <v>36</v>
      </c>
      <c r="I139" s="9">
        <f t="shared" si="0"/>
        <v>49.199999999999996</v>
      </c>
      <c r="J139" s="23">
        <v>17</v>
      </c>
    </row>
    <row r="140" spans="1:10" ht="12.75">
      <c r="A140" s="11" t="s">
        <v>194</v>
      </c>
      <c r="B140" s="14" t="s">
        <v>123</v>
      </c>
      <c r="C140" s="12">
        <v>7.6</v>
      </c>
      <c r="D140" s="28">
        <v>17</v>
      </c>
      <c r="E140" s="12">
        <v>7.7</v>
      </c>
      <c r="F140" s="28">
        <v>25</v>
      </c>
      <c r="G140" s="12">
        <v>8.9</v>
      </c>
      <c r="H140" s="28">
        <v>12</v>
      </c>
      <c r="I140" s="9">
        <f t="shared" si="0"/>
        <v>48.400000000000006</v>
      </c>
      <c r="J140" s="28">
        <v>18</v>
      </c>
    </row>
    <row r="141" spans="1:10" ht="12.75">
      <c r="A141" s="11" t="s">
        <v>197</v>
      </c>
      <c r="B141" s="14" t="s">
        <v>90</v>
      </c>
      <c r="C141" s="12">
        <v>7.2</v>
      </c>
      <c r="D141" s="28">
        <v>24</v>
      </c>
      <c r="E141" s="12">
        <v>8.5</v>
      </c>
      <c r="F141" s="28">
        <v>15</v>
      </c>
      <c r="G141" s="12">
        <v>8.4</v>
      </c>
      <c r="H141" s="23">
        <v>21</v>
      </c>
      <c r="I141" s="9">
        <f t="shared" si="0"/>
        <v>48.2</v>
      </c>
      <c r="J141" s="28">
        <v>19</v>
      </c>
    </row>
    <row r="142" spans="1:10" ht="12.75">
      <c r="A142" s="11" t="s">
        <v>164</v>
      </c>
      <c r="B142" s="14" t="s">
        <v>100</v>
      </c>
      <c r="C142" s="12">
        <v>6.9</v>
      </c>
      <c r="D142" s="28">
        <v>29</v>
      </c>
      <c r="E142" s="12">
        <v>8</v>
      </c>
      <c r="F142" s="13">
        <v>21</v>
      </c>
      <c r="G142" s="12">
        <v>8.8</v>
      </c>
      <c r="H142" s="28">
        <v>14</v>
      </c>
      <c r="I142" s="9">
        <f t="shared" si="0"/>
        <v>47.400000000000006</v>
      </c>
      <c r="J142" s="28">
        <v>20</v>
      </c>
    </row>
    <row r="143" spans="1:10" ht="12.75">
      <c r="A143" s="11" t="s">
        <v>162</v>
      </c>
      <c r="B143" s="14" t="s">
        <v>104</v>
      </c>
      <c r="C143" s="12">
        <v>6.9</v>
      </c>
      <c r="D143" s="23">
        <v>28</v>
      </c>
      <c r="E143" s="12">
        <v>8.5</v>
      </c>
      <c r="F143" s="10">
        <v>16</v>
      </c>
      <c r="G143" s="12">
        <v>8.3</v>
      </c>
      <c r="H143" s="28">
        <v>24</v>
      </c>
      <c r="I143" s="9">
        <f t="shared" si="0"/>
        <v>47.400000000000006</v>
      </c>
      <c r="J143" s="23">
        <v>21</v>
      </c>
    </row>
    <row r="144" spans="1:10" ht="12.75">
      <c r="A144" s="11" t="s">
        <v>155</v>
      </c>
      <c r="B144" s="14" t="s">
        <v>109</v>
      </c>
      <c r="C144" s="12">
        <v>6.8</v>
      </c>
      <c r="D144" s="28">
        <v>31</v>
      </c>
      <c r="E144" s="12">
        <v>8.3</v>
      </c>
      <c r="F144" s="28">
        <v>17</v>
      </c>
      <c r="G144" s="12">
        <v>8.6</v>
      </c>
      <c r="H144" s="23">
        <v>20</v>
      </c>
      <c r="I144" s="9">
        <f t="shared" si="0"/>
        <v>47.400000000000006</v>
      </c>
      <c r="J144" s="28">
        <v>22</v>
      </c>
    </row>
    <row r="145" spans="1:10" ht="12.75">
      <c r="A145" s="11" t="s">
        <v>173</v>
      </c>
      <c r="B145" s="14" t="s">
        <v>125</v>
      </c>
      <c r="C145" s="12">
        <v>7.7</v>
      </c>
      <c r="D145" s="28">
        <v>16</v>
      </c>
      <c r="E145" s="12">
        <v>8</v>
      </c>
      <c r="F145" s="28">
        <v>20</v>
      </c>
      <c r="G145" s="12">
        <v>7.8</v>
      </c>
      <c r="H145" s="28">
        <v>34</v>
      </c>
      <c r="I145" s="9">
        <f t="shared" si="0"/>
        <v>47</v>
      </c>
      <c r="J145" s="28">
        <v>23</v>
      </c>
    </row>
    <row r="146" spans="1:10" ht="12.75">
      <c r="A146" s="11" t="s">
        <v>198</v>
      </c>
      <c r="B146" s="14" t="s">
        <v>90</v>
      </c>
      <c r="C146" s="12">
        <v>7.2</v>
      </c>
      <c r="D146" s="28">
        <v>25</v>
      </c>
      <c r="E146" s="12">
        <v>7.5</v>
      </c>
      <c r="F146" s="28">
        <v>28</v>
      </c>
      <c r="G146" s="12">
        <v>8.8</v>
      </c>
      <c r="H146" s="28">
        <v>15</v>
      </c>
      <c r="I146" s="9">
        <f t="shared" si="0"/>
        <v>47</v>
      </c>
      <c r="J146" s="28">
        <v>24</v>
      </c>
    </row>
    <row r="147" spans="1:10" ht="12.75">
      <c r="A147" s="11" t="s">
        <v>191</v>
      </c>
      <c r="B147" s="14" t="s">
        <v>85</v>
      </c>
      <c r="C147" s="12">
        <v>7.4</v>
      </c>
      <c r="D147" s="23">
        <v>21</v>
      </c>
      <c r="E147" s="12">
        <v>7.5</v>
      </c>
      <c r="F147" s="28">
        <v>29</v>
      </c>
      <c r="G147" s="12">
        <v>8.2</v>
      </c>
      <c r="H147" s="23">
        <v>28</v>
      </c>
      <c r="I147" s="9">
        <f t="shared" si="0"/>
        <v>46.2</v>
      </c>
      <c r="J147" s="23">
        <v>25</v>
      </c>
    </row>
    <row r="148" spans="1:10" ht="12.75">
      <c r="A148" s="11" t="s">
        <v>145</v>
      </c>
      <c r="B148" s="14" t="s">
        <v>143</v>
      </c>
      <c r="C148" s="12">
        <v>5.2</v>
      </c>
      <c r="D148" s="28">
        <v>50</v>
      </c>
      <c r="E148" s="12">
        <v>9.4</v>
      </c>
      <c r="F148" s="23">
        <v>3</v>
      </c>
      <c r="G148" s="12">
        <v>8.4</v>
      </c>
      <c r="H148" s="28">
        <v>22</v>
      </c>
      <c r="I148" s="9">
        <f t="shared" si="0"/>
        <v>46</v>
      </c>
      <c r="J148" s="28">
        <v>26</v>
      </c>
    </row>
    <row r="149" spans="1:10" ht="12.75">
      <c r="A149" s="11" t="s">
        <v>167</v>
      </c>
      <c r="B149" s="14" t="s">
        <v>129</v>
      </c>
      <c r="C149" s="12">
        <v>7.4</v>
      </c>
      <c r="D149" s="28">
        <v>22</v>
      </c>
      <c r="E149" s="12">
        <v>8</v>
      </c>
      <c r="F149" s="28">
        <v>19</v>
      </c>
      <c r="G149" s="12">
        <v>7</v>
      </c>
      <c r="H149" s="28">
        <v>48</v>
      </c>
      <c r="I149" s="9">
        <f t="shared" si="0"/>
        <v>44.8</v>
      </c>
      <c r="J149" s="28">
        <v>27</v>
      </c>
    </row>
    <row r="150" spans="1:10" ht="12.75">
      <c r="A150" s="11" t="s">
        <v>174</v>
      </c>
      <c r="B150" s="14" t="s">
        <v>125</v>
      </c>
      <c r="C150" s="12">
        <v>7.6</v>
      </c>
      <c r="D150" s="28">
        <v>18</v>
      </c>
      <c r="E150" s="12">
        <v>7.7</v>
      </c>
      <c r="F150" s="13">
        <v>26</v>
      </c>
      <c r="G150" s="12">
        <v>7</v>
      </c>
      <c r="H150" s="23">
        <v>49</v>
      </c>
      <c r="I150" s="9">
        <f t="shared" si="0"/>
        <v>44.6</v>
      </c>
      <c r="J150" s="28">
        <v>28</v>
      </c>
    </row>
    <row r="151" spans="1:10" ht="12.75">
      <c r="A151" s="11" t="s">
        <v>190</v>
      </c>
      <c r="B151" s="14" t="s">
        <v>85</v>
      </c>
      <c r="C151" s="12">
        <v>6.8</v>
      </c>
      <c r="D151" s="23">
        <v>32</v>
      </c>
      <c r="E151" s="12">
        <v>7.3</v>
      </c>
      <c r="F151" s="13">
        <v>31</v>
      </c>
      <c r="G151" s="12">
        <v>8.2</v>
      </c>
      <c r="H151" s="28">
        <v>29</v>
      </c>
      <c r="I151" s="9">
        <f t="shared" si="0"/>
        <v>44.599999999999994</v>
      </c>
      <c r="J151" s="23">
        <v>29</v>
      </c>
    </row>
    <row r="152" spans="1:10" ht="12.75">
      <c r="A152" s="11" t="s">
        <v>154</v>
      </c>
      <c r="B152" s="14" t="s">
        <v>109</v>
      </c>
      <c r="C152" s="12">
        <v>5.8</v>
      </c>
      <c r="D152" s="28">
        <v>46</v>
      </c>
      <c r="E152" s="12">
        <v>8</v>
      </c>
      <c r="F152" s="28">
        <v>22</v>
      </c>
      <c r="G152" s="12">
        <v>8.3</v>
      </c>
      <c r="H152" s="28">
        <v>25</v>
      </c>
      <c r="I152" s="9">
        <f t="shared" si="0"/>
        <v>44.2</v>
      </c>
      <c r="J152" s="28">
        <v>30</v>
      </c>
    </row>
    <row r="153" spans="1:10" ht="12.75">
      <c r="A153" s="11" t="s">
        <v>156</v>
      </c>
      <c r="B153" s="14" t="s">
        <v>109</v>
      </c>
      <c r="C153" s="12">
        <v>6.1</v>
      </c>
      <c r="D153" s="28">
        <v>42</v>
      </c>
      <c r="E153" s="12">
        <v>8.2</v>
      </c>
      <c r="F153" s="23">
        <v>18</v>
      </c>
      <c r="G153" s="12">
        <v>7.4</v>
      </c>
      <c r="H153" s="23">
        <v>41</v>
      </c>
      <c r="I153" s="9">
        <f t="shared" si="0"/>
        <v>43.4</v>
      </c>
      <c r="J153" s="28">
        <v>31</v>
      </c>
    </row>
    <row r="154" spans="1:10" ht="12.75">
      <c r="A154" s="11" t="s">
        <v>179</v>
      </c>
      <c r="B154" s="14" t="s">
        <v>177</v>
      </c>
      <c r="C154" s="12">
        <v>5.6</v>
      </c>
      <c r="D154" s="28">
        <v>48</v>
      </c>
      <c r="E154" s="12">
        <v>7.3</v>
      </c>
      <c r="F154" s="28">
        <v>32</v>
      </c>
      <c r="G154" s="12">
        <v>8.7</v>
      </c>
      <c r="H154" s="28">
        <v>18</v>
      </c>
      <c r="I154" s="9">
        <f t="shared" si="0"/>
        <v>43.199999999999996</v>
      </c>
      <c r="J154" s="28">
        <v>32</v>
      </c>
    </row>
    <row r="155" spans="1:10" ht="12.75">
      <c r="A155" s="11" t="s">
        <v>157</v>
      </c>
      <c r="B155" s="14" t="s">
        <v>109</v>
      </c>
      <c r="C155" s="12">
        <v>7</v>
      </c>
      <c r="D155" s="23">
        <v>27</v>
      </c>
      <c r="E155" s="12">
        <v>7.3</v>
      </c>
      <c r="F155" s="28">
        <v>33</v>
      </c>
      <c r="G155" s="12">
        <v>7.2</v>
      </c>
      <c r="H155" s="28">
        <v>43</v>
      </c>
      <c r="I155" s="9">
        <f aca="true" t="shared" si="1" ref="I155:I176">SUM(C155,E155,G155)+SUM(C155,E155,G155)</f>
        <v>43</v>
      </c>
      <c r="J155" s="23">
        <v>33</v>
      </c>
    </row>
    <row r="156" spans="1:10" ht="12.75">
      <c r="A156" s="11" t="s">
        <v>170</v>
      </c>
      <c r="B156" s="14" t="s">
        <v>129</v>
      </c>
      <c r="C156" s="12">
        <v>6.4</v>
      </c>
      <c r="D156" s="28">
        <v>37</v>
      </c>
      <c r="E156" s="12">
        <v>7.2</v>
      </c>
      <c r="F156" s="28">
        <v>35</v>
      </c>
      <c r="G156" s="12">
        <v>7.5</v>
      </c>
      <c r="H156" s="23">
        <v>39</v>
      </c>
      <c r="I156" s="9">
        <f t="shared" si="1"/>
        <v>42.2</v>
      </c>
      <c r="J156" s="28">
        <v>34</v>
      </c>
    </row>
    <row r="157" spans="1:10" ht="12.75">
      <c r="A157" s="11" t="s">
        <v>171</v>
      </c>
      <c r="B157" s="14" t="s">
        <v>71</v>
      </c>
      <c r="C157" s="12">
        <v>6.2</v>
      </c>
      <c r="D157" s="28">
        <v>38</v>
      </c>
      <c r="E157" s="12">
        <v>7.6</v>
      </c>
      <c r="F157" s="28">
        <v>27</v>
      </c>
      <c r="G157" s="12">
        <v>7.2</v>
      </c>
      <c r="H157" s="28">
        <v>42</v>
      </c>
      <c r="I157" s="9">
        <f t="shared" si="1"/>
        <v>42</v>
      </c>
      <c r="J157" s="28">
        <v>35</v>
      </c>
    </row>
    <row r="158" spans="1:10" ht="12.75">
      <c r="A158" s="11" t="s">
        <v>168</v>
      </c>
      <c r="B158" s="14" t="s">
        <v>129</v>
      </c>
      <c r="C158" s="12">
        <v>6</v>
      </c>
      <c r="D158" s="28">
        <v>44</v>
      </c>
      <c r="E158" s="12">
        <v>6.8</v>
      </c>
      <c r="F158" s="23">
        <v>40</v>
      </c>
      <c r="G158" s="12">
        <v>8.2</v>
      </c>
      <c r="H158" s="28">
        <v>27</v>
      </c>
      <c r="I158" s="9">
        <f t="shared" si="1"/>
        <v>42</v>
      </c>
      <c r="J158" s="28">
        <v>36</v>
      </c>
    </row>
    <row r="159" spans="1:10" ht="12.75">
      <c r="A159" s="11" t="s">
        <v>166</v>
      </c>
      <c r="B159" s="14" t="s">
        <v>100</v>
      </c>
      <c r="C159" s="12">
        <v>6.2</v>
      </c>
      <c r="D159" s="23">
        <v>39</v>
      </c>
      <c r="E159" s="12">
        <v>6.5</v>
      </c>
      <c r="F159" s="28">
        <v>42</v>
      </c>
      <c r="G159" s="12">
        <v>8.2</v>
      </c>
      <c r="H159" s="23">
        <v>30</v>
      </c>
      <c r="I159" s="9">
        <f t="shared" si="1"/>
        <v>41.8</v>
      </c>
      <c r="J159" s="23">
        <v>37</v>
      </c>
    </row>
    <row r="160" spans="1:10" ht="12.75">
      <c r="A160" s="11" t="s">
        <v>180</v>
      </c>
      <c r="B160" s="14" t="s">
        <v>177</v>
      </c>
      <c r="C160" s="12">
        <v>6.7</v>
      </c>
      <c r="D160" s="28">
        <v>33</v>
      </c>
      <c r="E160" s="12">
        <v>6</v>
      </c>
      <c r="F160" s="28">
        <v>43</v>
      </c>
      <c r="G160" s="12">
        <v>7.9</v>
      </c>
      <c r="H160" s="28">
        <v>33</v>
      </c>
      <c r="I160" s="9">
        <f t="shared" si="1"/>
        <v>41.2</v>
      </c>
      <c r="J160" s="28">
        <v>38</v>
      </c>
    </row>
    <row r="161" spans="1:10" ht="12.75">
      <c r="A161" s="11" t="s">
        <v>165</v>
      </c>
      <c r="B161" s="14" t="s">
        <v>100</v>
      </c>
      <c r="C161" s="12">
        <v>7.2</v>
      </c>
      <c r="D161" s="28">
        <v>26</v>
      </c>
      <c r="E161" s="12">
        <v>7.3</v>
      </c>
      <c r="F161" s="28">
        <v>34</v>
      </c>
      <c r="G161" s="12">
        <v>6</v>
      </c>
      <c r="H161" s="28">
        <v>53</v>
      </c>
      <c r="I161" s="9">
        <f t="shared" si="1"/>
        <v>41</v>
      </c>
      <c r="J161" s="28">
        <v>39</v>
      </c>
    </row>
    <row r="162" spans="1:10" ht="12.75">
      <c r="A162" s="11" t="s">
        <v>172</v>
      </c>
      <c r="B162" s="14" t="s">
        <v>71</v>
      </c>
      <c r="C162" s="12">
        <v>6.1</v>
      </c>
      <c r="D162" s="28">
        <v>43</v>
      </c>
      <c r="E162" s="12">
        <v>6.8</v>
      </c>
      <c r="F162" s="13">
        <v>41</v>
      </c>
      <c r="G162" s="12">
        <v>7.6</v>
      </c>
      <c r="H162" s="23">
        <v>37</v>
      </c>
      <c r="I162" s="9">
        <f t="shared" si="1"/>
        <v>41</v>
      </c>
      <c r="J162" s="28">
        <v>40</v>
      </c>
    </row>
    <row r="163" spans="1:10" ht="12.75">
      <c r="A163" s="11" t="s">
        <v>150</v>
      </c>
      <c r="B163" s="14" t="s">
        <v>151</v>
      </c>
      <c r="C163" s="12">
        <v>5.5</v>
      </c>
      <c r="D163" s="23">
        <v>49</v>
      </c>
      <c r="E163" s="12">
        <v>7.8</v>
      </c>
      <c r="F163" s="23">
        <v>24</v>
      </c>
      <c r="G163" s="12">
        <v>7.2</v>
      </c>
      <c r="H163" s="28">
        <v>44</v>
      </c>
      <c r="I163" s="9">
        <f t="shared" si="1"/>
        <v>41</v>
      </c>
      <c r="J163" s="23">
        <v>41</v>
      </c>
    </row>
    <row r="164" spans="1:10" ht="12.75">
      <c r="A164" s="11" t="s">
        <v>158</v>
      </c>
      <c r="B164" s="14" t="s">
        <v>159</v>
      </c>
      <c r="C164" s="12">
        <v>8</v>
      </c>
      <c r="D164" s="28">
        <v>14</v>
      </c>
      <c r="E164" s="12">
        <v>3.5</v>
      </c>
      <c r="F164" s="13">
        <v>51</v>
      </c>
      <c r="G164" s="12">
        <v>8.3</v>
      </c>
      <c r="H164" s="28">
        <v>26</v>
      </c>
      <c r="I164" s="9">
        <f t="shared" si="1"/>
        <v>39.6</v>
      </c>
      <c r="J164" s="28">
        <v>42</v>
      </c>
    </row>
    <row r="165" spans="1:10" ht="12.75">
      <c r="A165" s="11" t="s">
        <v>199</v>
      </c>
      <c r="B165" s="14" t="s">
        <v>90</v>
      </c>
      <c r="C165" s="12">
        <v>6.6</v>
      </c>
      <c r="D165" s="28">
        <v>35</v>
      </c>
      <c r="E165" s="12">
        <v>4.2</v>
      </c>
      <c r="F165" s="13">
        <v>46</v>
      </c>
      <c r="G165" s="12">
        <v>7.8</v>
      </c>
      <c r="H165" s="23">
        <v>35</v>
      </c>
      <c r="I165" s="9">
        <f t="shared" si="1"/>
        <v>37.2</v>
      </c>
      <c r="J165" s="28">
        <v>43</v>
      </c>
    </row>
    <row r="166" spans="1:10" ht="12.75">
      <c r="A166" s="11" t="s">
        <v>153</v>
      </c>
      <c r="B166" s="14" t="s">
        <v>151</v>
      </c>
      <c r="C166" s="12">
        <v>6.2</v>
      </c>
      <c r="D166" s="28">
        <v>40</v>
      </c>
      <c r="E166" s="12">
        <v>7.1</v>
      </c>
      <c r="F166" s="28">
        <v>39</v>
      </c>
      <c r="G166" s="12">
        <v>5</v>
      </c>
      <c r="H166" s="28">
        <v>54</v>
      </c>
      <c r="I166" s="9">
        <f t="shared" si="1"/>
        <v>36.6</v>
      </c>
      <c r="J166" s="28">
        <v>44</v>
      </c>
    </row>
    <row r="167" spans="1:10" ht="12.75">
      <c r="A167" s="11" t="s">
        <v>175</v>
      </c>
      <c r="B167" s="2" t="s">
        <v>125</v>
      </c>
      <c r="C167" s="12">
        <v>6.9</v>
      </c>
      <c r="D167" s="23">
        <v>30</v>
      </c>
      <c r="E167" s="12">
        <v>4.1</v>
      </c>
      <c r="F167" s="28">
        <v>49</v>
      </c>
      <c r="G167" s="12">
        <v>7.2</v>
      </c>
      <c r="H167" s="28">
        <v>45</v>
      </c>
      <c r="I167" s="9">
        <f t="shared" si="1"/>
        <v>36.4</v>
      </c>
      <c r="J167" s="23">
        <v>45</v>
      </c>
    </row>
    <row r="168" spans="1:10" ht="12.75">
      <c r="A168" s="11" t="s">
        <v>193</v>
      </c>
      <c r="B168" s="14" t="s">
        <v>123</v>
      </c>
      <c r="C168" s="12">
        <v>6.7</v>
      </c>
      <c r="D168" s="28">
        <v>34</v>
      </c>
      <c r="E168" s="12">
        <v>4.2</v>
      </c>
      <c r="F168" s="23">
        <v>47</v>
      </c>
      <c r="G168" s="12">
        <v>7.2</v>
      </c>
      <c r="H168" s="23">
        <v>46</v>
      </c>
      <c r="I168" s="9">
        <f t="shared" si="1"/>
        <v>36.2</v>
      </c>
      <c r="J168" s="28">
        <v>46</v>
      </c>
    </row>
    <row r="169" spans="1:10" ht="12.75">
      <c r="A169" s="11" t="s">
        <v>152</v>
      </c>
      <c r="B169" s="14" t="s">
        <v>151</v>
      </c>
      <c r="C169" s="12">
        <v>3.6</v>
      </c>
      <c r="D169" s="28">
        <v>54</v>
      </c>
      <c r="E169" s="12">
        <v>7.2</v>
      </c>
      <c r="F169" s="28">
        <v>38</v>
      </c>
      <c r="G169" s="12">
        <v>7</v>
      </c>
      <c r="H169" s="28">
        <v>50</v>
      </c>
      <c r="I169" s="9">
        <f t="shared" si="1"/>
        <v>35.6</v>
      </c>
      <c r="J169" s="28">
        <v>47</v>
      </c>
    </row>
    <row r="170" spans="1:10" ht="12.75">
      <c r="A170" s="11" t="s">
        <v>169</v>
      </c>
      <c r="B170" s="14" t="s">
        <v>129</v>
      </c>
      <c r="C170" s="12">
        <v>6</v>
      </c>
      <c r="D170" s="28">
        <v>45</v>
      </c>
      <c r="E170" s="12">
        <v>3.6</v>
      </c>
      <c r="F170" s="28">
        <v>50</v>
      </c>
      <c r="G170" s="12">
        <v>8</v>
      </c>
      <c r="H170" s="28">
        <v>31</v>
      </c>
      <c r="I170" s="9">
        <f t="shared" si="1"/>
        <v>35.2</v>
      </c>
      <c r="J170" s="28">
        <v>48</v>
      </c>
    </row>
    <row r="171" spans="1:10" ht="12.75">
      <c r="A171" s="11" t="s">
        <v>176</v>
      </c>
      <c r="B171" s="14" t="s">
        <v>125</v>
      </c>
      <c r="C171" s="12">
        <v>4.4</v>
      </c>
      <c r="D171" s="23">
        <v>52</v>
      </c>
      <c r="E171" s="12">
        <v>5.4</v>
      </c>
      <c r="F171" s="28">
        <v>45</v>
      </c>
      <c r="G171" s="12">
        <v>7.2</v>
      </c>
      <c r="H171" s="23">
        <v>47</v>
      </c>
      <c r="I171" s="9">
        <f t="shared" si="1"/>
        <v>34</v>
      </c>
      <c r="J171" s="23">
        <v>49</v>
      </c>
    </row>
    <row r="172" spans="1:10" ht="12.75">
      <c r="A172" s="11" t="s">
        <v>161</v>
      </c>
      <c r="B172" s="14" t="s">
        <v>104</v>
      </c>
      <c r="C172" s="12">
        <v>5.7</v>
      </c>
      <c r="D172" s="28">
        <v>47</v>
      </c>
      <c r="E172" s="12">
        <v>4.2</v>
      </c>
      <c r="F172" s="28">
        <v>48</v>
      </c>
      <c r="G172" s="12">
        <v>7</v>
      </c>
      <c r="H172" s="28">
        <v>51</v>
      </c>
      <c r="I172" s="9">
        <f t="shared" si="1"/>
        <v>33.8</v>
      </c>
      <c r="J172" s="28">
        <v>50</v>
      </c>
    </row>
    <row r="173" spans="1:10" ht="12.75">
      <c r="A173" s="11" t="s">
        <v>192</v>
      </c>
      <c r="B173" s="14" t="s">
        <v>85</v>
      </c>
      <c r="C173" s="12">
        <v>6.5</v>
      </c>
      <c r="D173" s="28">
        <v>36</v>
      </c>
      <c r="E173" s="12">
        <v>2</v>
      </c>
      <c r="F173" s="10"/>
      <c r="G173" s="12">
        <v>7.5</v>
      </c>
      <c r="H173" s="28">
        <v>40</v>
      </c>
      <c r="I173" s="9">
        <f t="shared" si="1"/>
        <v>32</v>
      </c>
      <c r="J173" s="28">
        <v>51</v>
      </c>
    </row>
    <row r="174" spans="1:10" ht="12.75">
      <c r="A174" s="11" t="s">
        <v>163</v>
      </c>
      <c r="B174" s="14" t="s">
        <v>100</v>
      </c>
      <c r="C174" s="12">
        <v>3.8</v>
      </c>
      <c r="D174" s="28">
        <v>53</v>
      </c>
      <c r="E174" s="12">
        <v>5.5</v>
      </c>
      <c r="F174" s="28">
        <v>44</v>
      </c>
      <c r="G174" s="12">
        <v>6.3</v>
      </c>
      <c r="H174" s="23">
        <v>52</v>
      </c>
      <c r="I174" s="9">
        <f t="shared" si="1"/>
        <v>31.200000000000003</v>
      </c>
      <c r="J174" s="28">
        <v>52</v>
      </c>
    </row>
    <row r="175" spans="1:10" ht="12.75">
      <c r="A175" s="11" t="s">
        <v>160</v>
      </c>
      <c r="B175" s="14" t="s">
        <v>104</v>
      </c>
      <c r="C175" s="12">
        <v>5.1</v>
      </c>
      <c r="D175" s="23">
        <v>51</v>
      </c>
      <c r="E175" s="12">
        <v>2.8</v>
      </c>
      <c r="F175" s="28">
        <v>52</v>
      </c>
      <c r="G175" s="12">
        <v>7.6</v>
      </c>
      <c r="H175" s="28">
        <v>38</v>
      </c>
      <c r="I175" s="9">
        <f t="shared" si="1"/>
        <v>31</v>
      </c>
      <c r="J175" s="23">
        <v>53</v>
      </c>
    </row>
    <row r="176" spans="1:10" ht="12.75">
      <c r="A176" s="11" t="s">
        <v>200</v>
      </c>
      <c r="B176" s="14" t="s">
        <v>90</v>
      </c>
      <c r="C176" s="12">
        <v>6.2</v>
      </c>
      <c r="D176" s="28">
        <v>41</v>
      </c>
      <c r="E176" s="12">
        <v>0</v>
      </c>
      <c r="F176" s="23"/>
      <c r="G176" s="12">
        <v>8.9</v>
      </c>
      <c r="H176" s="28">
        <v>13</v>
      </c>
      <c r="I176" s="9">
        <f t="shared" si="1"/>
        <v>30.200000000000003</v>
      </c>
      <c r="J176" s="28">
        <v>54</v>
      </c>
    </row>
    <row r="177" ht="12.75">
      <c r="I177" s="31"/>
    </row>
    <row r="178" spans="1:10" ht="13.5" thickBot="1">
      <c r="A178" s="40" t="s">
        <v>10</v>
      </c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3.5" thickBot="1">
      <c r="A179" s="18" t="s">
        <v>6</v>
      </c>
      <c r="B179" s="19" t="s">
        <v>4</v>
      </c>
      <c r="C179" s="19" t="s">
        <v>11</v>
      </c>
      <c r="D179" s="34" t="s">
        <v>12</v>
      </c>
      <c r="E179" s="34"/>
      <c r="F179" s="34"/>
      <c r="G179" s="34"/>
      <c r="H179" s="34"/>
      <c r="I179" s="34"/>
      <c r="J179" s="35"/>
    </row>
    <row r="180" spans="1:10" ht="12.75">
      <c r="A180" s="20">
        <v>1</v>
      </c>
      <c r="B180" s="21" t="s">
        <v>52</v>
      </c>
      <c r="C180" s="30">
        <v>79.5</v>
      </c>
      <c r="D180" s="36" t="s">
        <v>13</v>
      </c>
      <c r="E180" s="36"/>
      <c r="F180" s="36"/>
      <c r="G180" s="36"/>
      <c r="H180" s="36"/>
      <c r="I180" s="36"/>
      <c r="J180" s="37"/>
    </row>
    <row r="181" spans="1:10" ht="12.75">
      <c r="A181" s="24">
        <v>2</v>
      </c>
      <c r="B181" s="25" t="s">
        <v>38</v>
      </c>
      <c r="C181" s="26">
        <v>78</v>
      </c>
      <c r="D181" s="38" t="s">
        <v>14</v>
      </c>
      <c r="E181" s="38"/>
      <c r="F181" s="38"/>
      <c r="G181" s="38"/>
      <c r="H181" s="38"/>
      <c r="I181" s="38"/>
      <c r="J181" s="39"/>
    </row>
    <row r="182" spans="1:10" ht="12.75">
      <c r="A182" s="24">
        <v>3</v>
      </c>
      <c r="B182" s="25" t="s">
        <v>31</v>
      </c>
      <c r="C182" s="27">
        <v>77.7</v>
      </c>
      <c r="D182" s="38" t="s">
        <v>15</v>
      </c>
      <c r="E182" s="38"/>
      <c r="F182" s="38"/>
      <c r="G182" s="38"/>
      <c r="H182" s="38"/>
      <c r="I182" s="38"/>
      <c r="J182" s="39"/>
    </row>
    <row r="183" spans="1:10" ht="12.75">
      <c r="A183" s="24">
        <v>4</v>
      </c>
      <c r="B183" s="25" t="s">
        <v>94</v>
      </c>
      <c r="C183" s="26">
        <v>74.5</v>
      </c>
      <c r="D183" s="38" t="s">
        <v>16</v>
      </c>
      <c r="E183" s="38"/>
      <c r="F183" s="38"/>
      <c r="G183" s="38"/>
      <c r="H183" s="38"/>
      <c r="I183" s="38"/>
      <c r="J183" s="39"/>
    </row>
    <row r="184" spans="1:10" ht="12.75">
      <c r="A184" s="24">
        <v>5</v>
      </c>
      <c r="B184" s="25" t="s">
        <v>143</v>
      </c>
      <c r="C184" s="26">
        <v>74.4</v>
      </c>
      <c r="D184" s="38" t="s">
        <v>17</v>
      </c>
      <c r="E184" s="38"/>
      <c r="F184" s="38"/>
      <c r="G184" s="38"/>
      <c r="H184" s="38"/>
      <c r="I184" s="38"/>
      <c r="J184" s="39"/>
    </row>
    <row r="185" spans="1:10" ht="12.75">
      <c r="A185" s="24">
        <v>6</v>
      </c>
      <c r="B185" s="25" t="s">
        <v>123</v>
      </c>
      <c r="C185" s="27">
        <v>68.8</v>
      </c>
      <c r="D185" s="38" t="s">
        <v>18</v>
      </c>
      <c r="E185" s="38"/>
      <c r="F185" s="38"/>
      <c r="G185" s="38"/>
      <c r="H185" s="38"/>
      <c r="I185" s="38"/>
      <c r="J185" s="39"/>
    </row>
    <row r="186" spans="1:10" ht="12.75">
      <c r="A186" s="24">
        <v>7</v>
      </c>
      <c r="B186" s="25" t="s">
        <v>109</v>
      </c>
      <c r="C186" s="26">
        <v>67.5</v>
      </c>
      <c r="D186" s="38" t="s">
        <v>19</v>
      </c>
      <c r="E186" s="38"/>
      <c r="F186" s="38"/>
      <c r="G186" s="38"/>
      <c r="H186" s="38"/>
      <c r="I186" s="38"/>
      <c r="J186" s="39"/>
    </row>
    <row r="187" spans="1:10" ht="12.75">
      <c r="A187" s="24">
        <v>8</v>
      </c>
      <c r="B187" s="25" t="s">
        <v>177</v>
      </c>
      <c r="C187" s="27">
        <v>67.4</v>
      </c>
      <c r="D187" s="38" t="s">
        <v>19</v>
      </c>
      <c r="E187" s="38"/>
      <c r="F187" s="38"/>
      <c r="G187" s="38"/>
      <c r="H187" s="38"/>
      <c r="I187" s="38"/>
      <c r="J187" s="39"/>
    </row>
    <row r="188" spans="1:10" ht="12.75">
      <c r="A188" s="24">
        <v>9</v>
      </c>
      <c r="B188" s="25" t="s">
        <v>90</v>
      </c>
      <c r="C188" s="27">
        <v>66.2</v>
      </c>
      <c r="D188" s="38" t="s">
        <v>19</v>
      </c>
      <c r="E188" s="38"/>
      <c r="F188" s="38"/>
      <c r="G188" s="38"/>
      <c r="H188" s="38"/>
      <c r="I188" s="38"/>
      <c r="J188" s="39"/>
    </row>
    <row r="189" spans="1:10" ht="12.75">
      <c r="A189" s="24">
        <v>10</v>
      </c>
      <c r="B189" s="25" t="s">
        <v>100</v>
      </c>
      <c r="C189" s="27">
        <v>65.1</v>
      </c>
      <c r="D189" s="38" t="s">
        <v>20</v>
      </c>
      <c r="E189" s="38"/>
      <c r="F189" s="38"/>
      <c r="G189" s="38"/>
      <c r="H189" s="38"/>
      <c r="I189" s="38"/>
      <c r="J189" s="39"/>
    </row>
    <row r="190" spans="1:10" ht="12.75">
      <c r="A190" s="24">
        <v>11</v>
      </c>
      <c r="B190" s="25" t="s">
        <v>129</v>
      </c>
      <c r="C190" s="26">
        <v>64.5</v>
      </c>
      <c r="D190" s="38" t="s">
        <v>21</v>
      </c>
      <c r="E190" s="38"/>
      <c r="F190" s="38"/>
      <c r="G190" s="38"/>
      <c r="H190" s="38"/>
      <c r="I190" s="38"/>
      <c r="J190" s="39"/>
    </row>
    <row r="191" spans="1:10" ht="12.75">
      <c r="A191" s="24">
        <v>12</v>
      </c>
      <c r="B191" s="25" t="s">
        <v>125</v>
      </c>
      <c r="C191" s="26">
        <v>64</v>
      </c>
      <c r="D191" s="38" t="s">
        <v>21</v>
      </c>
      <c r="E191" s="38"/>
      <c r="F191" s="38"/>
      <c r="G191" s="38"/>
      <c r="H191" s="38"/>
      <c r="I191" s="38"/>
      <c r="J191" s="39"/>
    </row>
    <row r="192" spans="1:10" ht="12.75">
      <c r="A192" s="24">
        <v>13</v>
      </c>
      <c r="B192" s="25" t="s">
        <v>85</v>
      </c>
      <c r="C192" s="27">
        <v>61.4</v>
      </c>
      <c r="D192" s="38" t="s">
        <v>22</v>
      </c>
      <c r="E192" s="38"/>
      <c r="F192" s="38"/>
      <c r="G192" s="38"/>
      <c r="H192" s="38"/>
      <c r="I192" s="38"/>
      <c r="J192" s="39"/>
    </row>
    <row r="193" spans="1:10" ht="12.75">
      <c r="A193" s="24">
        <v>14</v>
      </c>
      <c r="B193" s="25" t="s">
        <v>151</v>
      </c>
      <c r="C193" s="27">
        <v>56.6</v>
      </c>
      <c r="D193" s="41" t="s">
        <v>22</v>
      </c>
      <c r="E193" s="42"/>
      <c r="F193" s="42"/>
      <c r="G193" s="42"/>
      <c r="H193" s="42"/>
      <c r="I193" s="42"/>
      <c r="J193" s="43"/>
    </row>
    <row r="194" spans="1:10" ht="12.75">
      <c r="A194" s="24">
        <v>15</v>
      </c>
      <c r="B194" s="25" t="s">
        <v>104</v>
      </c>
      <c r="C194" s="26">
        <v>56.1</v>
      </c>
      <c r="D194" s="41" t="s">
        <v>23</v>
      </c>
      <c r="E194" s="42"/>
      <c r="F194" s="42"/>
      <c r="G194" s="42"/>
      <c r="H194" s="42"/>
      <c r="I194" s="42"/>
      <c r="J194" s="43"/>
    </row>
    <row r="195" spans="1:10" ht="12.75">
      <c r="A195" s="24">
        <v>16</v>
      </c>
      <c r="B195" s="25" t="s">
        <v>71</v>
      </c>
      <c r="C195" s="27">
        <v>41.5</v>
      </c>
      <c r="D195" s="41" t="s">
        <v>23</v>
      </c>
      <c r="E195" s="42"/>
      <c r="F195" s="42"/>
      <c r="G195" s="42"/>
      <c r="H195" s="42"/>
      <c r="I195" s="42"/>
      <c r="J195" s="43"/>
    </row>
  </sheetData>
  <sheetProtection/>
  <mergeCells count="47">
    <mergeCell ref="D190:J190"/>
    <mergeCell ref="D191:J191"/>
    <mergeCell ref="D192:J192"/>
    <mergeCell ref="D193:J193"/>
    <mergeCell ref="D194:J194"/>
    <mergeCell ref="D195:J195"/>
    <mergeCell ref="D184:J184"/>
    <mergeCell ref="D185:J185"/>
    <mergeCell ref="D186:J186"/>
    <mergeCell ref="D187:J187"/>
    <mergeCell ref="D188:J188"/>
    <mergeCell ref="D189:J189"/>
    <mergeCell ref="A178:J178"/>
    <mergeCell ref="D179:J179"/>
    <mergeCell ref="D180:J180"/>
    <mergeCell ref="D181:J181"/>
    <mergeCell ref="D182:J182"/>
    <mergeCell ref="D183:J183"/>
    <mergeCell ref="D115:J115"/>
    <mergeCell ref="D116:J116"/>
    <mergeCell ref="D117:J117"/>
    <mergeCell ref="D118:J118"/>
    <mergeCell ref="D119:J119"/>
    <mergeCell ref="D109:J109"/>
    <mergeCell ref="D110:J110"/>
    <mergeCell ref="D111:J111"/>
    <mergeCell ref="D112:J112"/>
    <mergeCell ref="D113:J113"/>
    <mergeCell ref="D114:J114"/>
    <mergeCell ref="D103:J103"/>
    <mergeCell ref="D104:J104"/>
    <mergeCell ref="D105:J105"/>
    <mergeCell ref="D106:J106"/>
    <mergeCell ref="D107:J107"/>
    <mergeCell ref="D108:J108"/>
    <mergeCell ref="D97:J97"/>
    <mergeCell ref="D98:J98"/>
    <mergeCell ref="D99:J99"/>
    <mergeCell ref="D100:J100"/>
    <mergeCell ref="D101:J101"/>
    <mergeCell ref="D102:J102"/>
    <mergeCell ref="A2:J2"/>
    <mergeCell ref="A3:J3"/>
    <mergeCell ref="A4:J4"/>
    <mergeCell ref="A94:J94"/>
    <mergeCell ref="D95:J95"/>
    <mergeCell ref="D96:J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2010-05-04T09:16:34Z</dcterms:modified>
  <cp:category/>
  <cp:version/>
  <cp:contentType/>
  <cp:contentStatus/>
</cp:coreProperties>
</file>